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NASLOVNA STRANICA" sheetId="1" state="visible" r:id="rId2"/>
    <sheet name="PREDOPIS" sheetId="2" state="visible" r:id="rId3"/>
    <sheet name="TROŠKOVNIK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<sst xmlns="http://schemas.openxmlformats.org/spreadsheetml/2006/main" count="234" uniqueCount="173">
  <si>
    <t xml:space="preserve">TROŠKOVNIK SANACIJE PROSTORA NA I. KATU OSNOVNE ŠKOLE NA OTOKU ILOVIKU</t>
  </si>
  <si>
    <t xml:space="preserve">Lokacija:</t>
  </si>
  <si>
    <t xml:space="preserve">č.zgr. 989 k.o. Veli Lošinj</t>
  </si>
  <si>
    <t xml:space="preserve">Naručitelj: </t>
  </si>
  <si>
    <t xml:space="preserve">Grad Mali Lošinj</t>
  </si>
  <si>
    <t xml:space="preserve">Riva lošinjskih kapetana 7</t>
  </si>
  <si>
    <t xml:space="preserve">51550 Mali Lošinj</t>
  </si>
  <si>
    <t xml:space="preserve">Izradio</t>
  </si>
  <si>
    <t xml:space="preserve">Mario Hofmann, dipl.ing.građ.</t>
  </si>
  <si>
    <t xml:space="preserve">Mali Lošinj,</t>
  </si>
  <si>
    <t xml:space="preserve">01.02.2024.</t>
  </si>
  <si>
    <t xml:space="preserve"> PREDOPISI GRAĐEVINSKO - OBRTNIČKIH RADOVA</t>
  </si>
  <si>
    <t xml:space="preserve">OPĆI UVJETI UZ TROŠKOVNIK GRAĐEVINSKO-OBRTNIČKIH  RADOVA</t>
  </si>
  <si>
    <t xml:space="preserve">Sve radove izvesti prema opisima pojedinih stavaka troškovnika i opisa pojedinih</t>
  </si>
  <si>
    <t xml:space="preserve">grupa radova. Ako neke stavke imaju nejasan i nedovoljan opis, onda svaki započeti</t>
  </si>
  <si>
    <t xml:space="preserve">opis pojedine stavke znači cjelokupnu izradu te stavke, to jest nabavu, dopremu</t>
  </si>
  <si>
    <t xml:space="preserve">materijala, sve prenose i prijevoze, izradu  skidanje oplate, zaštitu , njegovanje</t>
  </si>
  <si>
    <t xml:space="preserve">pojedinih elemenata po izradi i nakon ugradbe, kao i ostalo . </t>
  </si>
  <si>
    <t xml:space="preserve">Jediničnom cijenom potrebno je obuhvatiti sve elemente navedene kako slijedi :</t>
  </si>
  <si>
    <t xml:space="preserve">a) sve mjere u projektima provjeriti na gradilištu,</t>
  </si>
  <si>
    <t xml:space="preserve">b) svu potrebnu provjeru točnosti količina u dokaznici mjera i troškovniku vršiti bez</t>
  </si>
  <si>
    <t xml:space="preserve">   posebne naplate to jest o trošku izvođača radova.</t>
  </si>
  <si>
    <t xml:space="preserve">Materijali</t>
  </si>
  <si>
    <t xml:space="preserve">Pod tim se podrazumijeva sama cijena materijala to jest dobavna cijena i to glavnih</t>
  </si>
  <si>
    <t xml:space="preserve">i pomoćnih materijala, tako i veznog materijala i ostalo. U tu cijenu potrebno je</t>
  </si>
  <si>
    <t xml:space="preserve">uključiti u cijenu prijevoza bez obzira na vrst prijevoznog sredstva, udaljenost sa </t>
  </si>
  <si>
    <t xml:space="preserve">svim potrebnim utovarima, istovarima i prenosom do skladišta te prenosa do mjesta </t>
  </si>
  <si>
    <t xml:space="preserve">ugradbe . Nadalje uključiti cijenu čuvanja, zaštite i skladištenja materijala do ugradnej </t>
  </si>
  <si>
    <t xml:space="preserve"> Prema Zakonu o gradnji NN RH 175/03, potrebno je uzimanje uzoraka  na primjer </t>
  </si>
  <si>
    <t xml:space="preserve">probnih kocki  za beton te ostalih uzoraka materijala koji će se upotrebiti na građevini</t>
  </si>
  <si>
    <t xml:space="preserve"> s pripadajućim atestima . </t>
  </si>
  <si>
    <t xml:space="preserve">Rad</t>
  </si>
  <si>
    <t xml:space="preserve">U kalkulaciji rada treba uključiti sav potreban rad, kako glavni tako i pomoćni, te </t>
  </si>
  <si>
    <t xml:space="preserve">sav unutarnji prijenos bilo ručni bilo pomoću strojeva. Ujedno treba uključiti sav rad </t>
  </si>
  <si>
    <t xml:space="preserve">oko zaštite gotovih elemenata konstrukcije, zidova, podova i ostalih dijelova građevine</t>
  </si>
  <si>
    <t xml:space="preserve">od štetnih utjecaja vrućine i hladnoće kao i pohrana s čuvanjem elemenata </t>
  </si>
  <si>
    <t xml:space="preserve">skinutih sa građevine koji će se naknadno ugraditi na građevini.</t>
  </si>
  <si>
    <t xml:space="preserve">Skele</t>
  </si>
  <si>
    <t xml:space="preserve">Sve vrste skela bez obzira na visinu, ulaze u jediničnu cijenu dotične stavke troškovnika</t>
  </si>
  <si>
    <t xml:space="preserve"> dok se fasadna skela posebno obračunava u tesarskim ili fasaderskim radovima.</t>
  </si>
  <si>
    <t xml:space="preserve"> Sva potrebna skela mora biti postavljena na vrijeme kako ne bi nastao nepotrebni</t>
  </si>
  <si>
    <t xml:space="preserve">zastoj u radu na građevini. Pod pojmom skela podrazumijeva se i prilaz istoj</t>
  </si>
  <si>
    <t xml:space="preserve">te ograda do skidanja skele. Ujedno su tu uključeni i prilazi kao i mostovi za betoniranje</t>
  </si>
  <si>
    <t xml:space="preserve"> konstrukcija i slično. Fasadnu skelu je potrebno obavezno  uzemljiti na temeljni</t>
  </si>
  <si>
    <t xml:space="preserve"> uzemljivač građevine . </t>
  </si>
  <si>
    <t xml:space="preserve">Izmjere</t>
  </si>
  <si>
    <t xml:space="preserve">Ukoliko u pojedinoj stavci troškovnika nije dat način obračuna radova, isti se obračunava</t>
  </si>
  <si>
    <t xml:space="preserve"> prema važečim građevinskim normama u upotrebi u R H . Kod</t>
  </si>
  <si>
    <t xml:space="preserve">paušala izvođač mora sam procijeniti vrijednost pojedinih stavaka koje se obračunavaju</t>
  </si>
  <si>
    <t xml:space="preserve">u paušalu te isti izvesti bez prava na dodatne iznose za te stavke .</t>
  </si>
  <si>
    <t xml:space="preserve">R.br</t>
  </si>
  <si>
    <t xml:space="preserve">OPIS</t>
  </si>
  <si>
    <t xml:space="preserve">JED. MJERE.</t>
  </si>
  <si>
    <t xml:space="preserve">KOLIČINA</t>
  </si>
  <si>
    <t xml:space="preserve">JED. CIJENA</t>
  </si>
  <si>
    <t xml:space="preserve">UKUPNO</t>
  </si>
  <si>
    <t xml:space="preserve">1.</t>
  </si>
  <si>
    <t xml:space="preserve">PRIPREMNI RADOVI</t>
  </si>
  <si>
    <t xml:space="preserve">1.1.</t>
  </si>
  <si>
    <t xml:space="preserve">Demontaža postojeće podne obloge i zidne keramike te postojećih sanitarija i bojlera u kupaonici stana.</t>
  </si>
  <si>
    <t xml:space="preserve">m2</t>
  </si>
  <si>
    <t xml:space="preserve">demontaža sanitarija i bojlera</t>
  </si>
  <si>
    <t xml:space="preserve">UKUPNO PRIPREMNI RADOVI</t>
  </si>
  <si>
    <t xml:space="preserve">2.</t>
  </si>
  <si>
    <t xml:space="preserve">ZIDARSKI RADOVI</t>
  </si>
  <si>
    <t xml:space="preserve">2.1.</t>
  </si>
  <si>
    <t xml:space="preserve">Popravak žbuke na pregradnom zidu (vidljivo na slici br. 4) na način da se nabaci cementnni špric, gruba produžna žbuka i fina vapnena žbuka.</t>
  </si>
  <si>
    <t xml:space="preserve">2.2.</t>
  </si>
  <si>
    <t xml:space="preserve">Sanacjia pukotina na pregradnim zidovima na način da se izvrši popunjavanje pukotine reparaturnim mortom. Izvršiti i bandažiranje s mrežicom i ljepilom. </t>
  </si>
  <si>
    <t xml:space="preserve">m'</t>
  </si>
  <si>
    <t xml:space="preserve">2.3.</t>
  </si>
  <si>
    <t xml:space="preserve">Izravnavanje zidova u kupaonici s mortom i ljepilom, priprema za keramiku sa krpanjem šliceva, vodovoda, odvoda i elektrike. </t>
  </si>
  <si>
    <t xml:space="preserve">2.4.</t>
  </si>
  <si>
    <t xml:space="preserve">Poravnanje poda kod ulaza u kupaonicu na način da se otklone postojeće nepravilnosti. Poravnanje izvesti s reparaturnim mortom. Kompletno sve izvedeno. Uključeno potrebno poravnanje.</t>
  </si>
  <si>
    <t xml:space="preserve">2.5.</t>
  </si>
  <si>
    <t xml:space="preserve">Izolacija zidova tuša i cijevi u podu kupaonice, izolaciju izvesti od Mapelastica dvokomponentni s mrežicom i rubnim trakama na spoju poda i zida. </t>
  </si>
  <si>
    <t xml:space="preserve">UKUPNO ZIDARSKI RADOVI</t>
  </si>
  <si>
    <t xml:space="preserve">3.</t>
  </si>
  <si>
    <t xml:space="preserve">GIPSKARTONSKI RADOVI</t>
  </si>
  <si>
    <t xml:space="preserve">3.1.</t>
  </si>
  <si>
    <t xml:space="preserve">Dobava i montaža obloge stropova od prefabriciranih G.K.tipiziranih  vatrootpornih ploča. Debljina obloge d=1x12,5 mm sve kplt.izvedeno sa svim veznim i pomoćnim materijalom,potrebnom pripadajućom pod konstrukcijom bandažiranjem i propisanim gletanjem spojeva i površina.</t>
  </si>
  <si>
    <t xml:space="preserve">UKUPNO GIPSKARTONSKI RADOVI</t>
  </si>
  <si>
    <t xml:space="preserve">4.</t>
  </si>
  <si>
    <t xml:space="preserve">STOLARSKI RADOVI</t>
  </si>
  <si>
    <t xml:space="preserve">UNUTARNJA STOLARIJA</t>
  </si>
  <si>
    <t xml:space="preserve">4.1.</t>
  </si>
  <si>
    <t xml:space="preserve">Pripasivanje postojeće unutarnje stolarije, površinska obrada lakiranjem u pokrivnu boju po odabiru investitora, zamjena kvaka i brava, po potrebi i okova. Dimenzije 80 cm x 223 cm. Obrađuje se i futerštok.</t>
  </si>
  <si>
    <t xml:space="preserve">jednokrilna</t>
  </si>
  <si>
    <t xml:space="preserve">kom</t>
  </si>
  <si>
    <t xml:space="preserve">dvokrilna</t>
  </si>
  <si>
    <t xml:space="preserve">4.2.</t>
  </si>
  <si>
    <t xml:space="preserve">Dobava i ugradba novih dvokrilnih vrata s termopan staklom po uzoru na postojeće. Dimenzije 132 cm x 223 cm. Vrata vode prema balkonu.</t>
  </si>
  <si>
    <t xml:space="preserve">4.3.</t>
  </si>
  <si>
    <t xml:space="preserve">Dobava i montaža drvenih dvorkilnih grilja s pokretnim lamelama</t>
  </si>
  <si>
    <t xml:space="preserve">4.4.</t>
  </si>
  <si>
    <t xml:space="preserve">Dobava i montaža drvenih dvokrilnih grilja s pokretnim lamelama dimenzije 111x180 cm, drvo ariš, sve obojano po odabiru investitora.</t>
  </si>
  <si>
    <t xml:space="preserve">4.5.</t>
  </si>
  <si>
    <t xml:space="preserve">Dobava i ugradba nove klupčice dim 113x25 cm</t>
  </si>
  <si>
    <t xml:space="preserve">UKUPNO STOLARSKI RADOVI</t>
  </si>
  <si>
    <t xml:space="preserve">5.</t>
  </si>
  <si>
    <t xml:space="preserve">KERAMIČARSKI RADOVI</t>
  </si>
  <si>
    <t xml:space="preserve">5.1.</t>
  </si>
  <si>
    <t xml:space="preserve">Doprema i polaganje keramičkih pločica u sanitarnom čvoru</t>
  </si>
  <si>
    <t xml:space="preserve">Opločenje podova i zidova. Izvesti podnim glaziranim blago reljefnim (protukliznim) pločicama “A” kvalitete, vel. cca 30x60 cm, s dopuštenim upijanjem vode do 0,5%, polagane ljepljenjem odgovarajućim ljepilom na pripremljenu podlogu točno po uputi proizvoditelja. Pločice polagati fugu na fugu, s paralelenim reškama. Fuge izvesti širine do 2 mm, u nepropusnoj izvedbi. Rubove pločica uz bočne plohe rezati ovisno o stvarnom stanju. </t>
  </si>
  <si>
    <t xml:space="preserve">materijal</t>
  </si>
  <si>
    <t xml:space="preserve">rad (postava s ljepilom i fugir masom)</t>
  </si>
  <si>
    <t xml:space="preserve">5.2.</t>
  </si>
  <si>
    <t xml:space="preserve">Doprema i polaganje keramičkih pločica u kuhinji.</t>
  </si>
  <si>
    <t xml:space="preserve">Opločenje zidova na mjestima gdje dolaze kuhinjski elementi. Izvesti pločicama “A” kvalitete, vel. cca 30x60 cm, s dopuštenim upijanjem vode do 0,5%, polagane ljepljenjem odgovarajućim ljepilom na pripremljenu podlogu točno po uputi proizvoditelja. Pločice polagati fugu na fugu, s paralelenim reškama. Fuge izvesti širine do 2 mm, u nepropusnoj izvedbi. </t>
  </si>
  <si>
    <t xml:space="preserve">UKUPNO KERAMIČARSKI RADOVI</t>
  </si>
  <si>
    <t xml:space="preserve">6.</t>
  </si>
  <si>
    <t xml:space="preserve">PODOPOLAGAČKI RADOVI</t>
  </si>
  <si>
    <t xml:space="preserve">6.1.</t>
  </si>
  <si>
    <t xml:space="preserve">Dobava laminata sa spužvicom debljine 5,0 mm.</t>
  </si>
  <si>
    <t xml:space="preserve">Postava laminata</t>
  </si>
  <si>
    <t xml:space="preserve">Rubne letvice</t>
  </si>
  <si>
    <t xml:space="preserve">UKUPNO PODOPOLAGAČKI RADOVI</t>
  </si>
  <si>
    <t xml:space="preserve">7.</t>
  </si>
  <si>
    <t xml:space="preserve">HIDROINSTALACIJE</t>
  </si>
  <si>
    <t xml:space="preserve">7.1.</t>
  </si>
  <si>
    <t xml:space="preserve">Izrada dovoda i odvoda vode u kupaonici. Sva potrebna štemanja, dobave i ugradbe potrebnih cijevi za toplu i hladnu vodu. Uključen odvoz otpadnih materijala na deponij. Uključen i priključak za sudoper u kuhinji. Kompletno dovršeno.</t>
  </si>
  <si>
    <t xml:space="preserve">7.2.</t>
  </si>
  <si>
    <t xml:space="preserve">Nabava i ugradnja niskomontažnog bešumnog vodokotlića sa ispirnom cijevi i tipkalom, vijcima za pričvršćivanje i podložnom gumom  te svim ostalim dijelovima s izvođenjem do potpune funkcionalnosti.</t>
  </si>
  <si>
    <t xml:space="preserve">7.3.</t>
  </si>
  <si>
    <t xml:space="preserve">Nabava i ugradba viseće WC školjke</t>
  </si>
  <si>
    <t xml:space="preserve">7.4.</t>
  </si>
  <si>
    <t xml:space="preserve">Nabava i ugradnja umivaonika dim. 560x420 sa armaturom za toplu i hladnu vodu te pocinčanim sifonom za priključak na kanalizaciju  te svim ostalim dijelovima s izvođenjem do potpune funkcionalnosti.</t>
  </si>
  <si>
    <t xml:space="preserve">7.5.</t>
  </si>
  <si>
    <t xml:space="preserve">Dobava i ugradba tuš kade dim 80x80</t>
  </si>
  <si>
    <t xml:space="preserve">7.6.</t>
  </si>
  <si>
    <t xml:space="preserve">Dobava i ugradba miješalice i špine za tuš</t>
  </si>
  <si>
    <t xml:space="preserve">7.7.</t>
  </si>
  <si>
    <t xml:space="preserve">Dobava i ugradba bojlera 50L sa fleksibilnim elementima za spoj</t>
  </si>
  <si>
    <t xml:space="preserve">7.8.</t>
  </si>
  <si>
    <t xml:space="preserve">Dobava i ugradba bojlera 10L sa fleksibilnim elementima za spoj</t>
  </si>
  <si>
    <t xml:space="preserve">7.9.</t>
  </si>
  <si>
    <t xml:space="preserve">Nabava i ugradnja pocinčanog držača za tekući sapun sa vijcima za pričvršćivanje.</t>
  </si>
  <si>
    <t xml:space="preserve">7.10.</t>
  </si>
  <si>
    <t xml:space="preserve">Nabava i ugradnja pocinčanog držača za wc papir sa vijcima za pričvršćivanje.</t>
  </si>
  <si>
    <t xml:space="preserve">7.11.</t>
  </si>
  <si>
    <t xml:space="preserve">Nabava i ugradnja pocinčanog držača četke za čišćenje wc školjke sa vijcima za pričvršćivanje.</t>
  </si>
  <si>
    <t xml:space="preserve">UKUPNO HIDROINSTALACIJE</t>
  </si>
  <si>
    <t xml:space="preserve">8.</t>
  </si>
  <si>
    <t xml:space="preserve">SOBOSLIKARSKI RADOVI </t>
  </si>
  <si>
    <t xml:space="preserve">8.1.</t>
  </si>
  <si>
    <t xml:space="preserve">Soboslikarski radovi</t>
  </si>
  <si>
    <t xml:space="preserve">Gletanje i bojanje ploha zidova i stropova unutarnjih prostora. Izvesti kvalitetnom perivom dispezionom bojom u 2 premaza, uključivo gletanje odgovarajućim kitom do potrebne glatkoće i sve potrebne prethodne radnje i pripreme podloge. U stavku uključeno bandažiranje i obrada svih spojeva zidova međusobno kao i zidova i stropova. Bojanje u bijeloj boji. Visina prostora do 3,5 m. Radna skela u cijeni. Bez obzira na veličinu prostorije i plohe za bojanje. Po m2 razvijene površine.</t>
  </si>
  <si>
    <t xml:space="preserve">UKUPNO SOBOSLIKARSKI RADOVI</t>
  </si>
  <si>
    <t xml:space="preserve">9.</t>
  </si>
  <si>
    <t xml:space="preserve">ELEKTROINSTALATERSKI RADOVI</t>
  </si>
  <si>
    <t xml:space="preserve">9.1.</t>
  </si>
  <si>
    <t xml:space="preserve">Izvedba nove elektroinstalacije u prostoru s izvedbom novog ormarića s fidovom sklopkom i 12 osigurača. Novi kablovi se polažu po stropu i vertikalno spuštaju na potrebne pozicije.</t>
  </si>
  <si>
    <t xml:space="preserve">Dobava i postava novih rasvjetnih tijela</t>
  </si>
  <si>
    <t xml:space="preserve">Montaža rasvjetnih tijela</t>
  </si>
  <si>
    <t xml:space="preserve">9.2.</t>
  </si>
  <si>
    <t xml:space="preserve">Dobava  klima uređaja za grijanje i hlađenje</t>
  </si>
  <si>
    <t xml:space="preserve">Montaža klima uređaja s dvije jedinice</t>
  </si>
  <si>
    <t xml:space="preserve">9.3.</t>
  </si>
  <si>
    <t xml:space="preserve">Ispitivanje struje</t>
  </si>
  <si>
    <t xml:space="preserve">UKUPNO ELEKTROINSTALATERSKI RADOVI </t>
  </si>
  <si>
    <t xml:space="preserve">10.</t>
  </si>
  <si>
    <t xml:space="preserve">OPREMA</t>
  </si>
  <si>
    <t xml:space="preserve">10.1.</t>
  </si>
  <si>
    <t xml:space="preserve">Dobava i transport do Ilovika dva radna stola dim 150cmx76cm</t>
  </si>
  <si>
    <t xml:space="preserve">10.2.</t>
  </si>
  <si>
    <t xml:space="preserve">Dobava i transport do otoka Ilovika dva sklopiva kreveta dim 80cmx200cm</t>
  </si>
  <si>
    <t xml:space="preserve">10.3.</t>
  </si>
  <si>
    <t xml:space="preserve">Dobava frižidera 120 L</t>
  </si>
  <si>
    <t xml:space="preserve">Dobava električnog kuhala i štednjaka</t>
  </si>
  <si>
    <t xml:space="preserve">Dobava i ugradba sudopera 86x50 cm</t>
  </si>
  <si>
    <t xml:space="preserve">kom </t>
  </si>
  <si>
    <t xml:space="preserve">UKUPNO OPREMA</t>
  </si>
  <si>
    <t xml:space="preserve">REKAPITULACIJA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</si>
</sst>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[$€-1]_-;\-* #,##0.00\ [$€-1]_-;_-* \-??\ [$€-1]_-;_-@_-"/>
    <numFmt numFmtId="166" formatCode="_-* #,##0.00&quot; kn&quot;_-;\-* #,##0.00&quot; kn&quot;_-;_-* \-??&quot; kn&quot;_-;_-@_-"/>
    <numFmt numFmtId="167" formatCode="0"/>
  </numFmts>
  <fonts count="15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HRBookmanLight"/>
      <family val="0"/>
      <charset val="238"/>
    </font>
    <font>
      <sz val="10"/>
      <name val="AvantArt_PP"/>
      <family val="0"/>
      <charset val="238"/>
    </font>
    <font>
      <sz val="10"/>
      <name val="Arial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 val="true"/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b val="true"/>
      <sz val="11"/>
      <color rgb="FF00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b val="true"/>
      <sz val="12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DD7EE"/>
        <bgColor rgb="FFD0CECE"/>
      </patternFill>
    </fill>
    <fill>
      <patternFill patternType="solid">
        <fgColor rgb="FFD0CECE"/>
        <bgColor rgb="FFBDD7EE"/>
      </patternFill>
    </fill>
    <fill>
      <patternFill patternType="solid">
        <fgColor rgb="FFF4B183"/>
        <bgColor rgb="FFFF99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justify" vertical="top" textRotation="0" wrapText="tru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5" fontId="11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justify" vertical="top" textRotation="0" wrapText="true" indent="0" shrinkToFit="false"/>
      <protection locked="true" hidden="false"/>
    </xf>
    <xf numFmtId="165" fontId="13" fillId="0" borderId="0" xfId="0" applyFont="true" applyBorder="false" applyAlignment="true" applyProtection="false">
      <alignment horizontal="justify" vertical="top" textRotation="0" wrapText="true" indent="0" shrinkToFit="false"/>
      <protection locked="true" hidden="false"/>
    </xf>
    <xf numFmtId="165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10" xfId="20"/>
    <cellStyle name="Normal 12" xfId="21"/>
    <cellStyle name="Normal 2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1:H27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J25" activeCellId="0" sqref="J25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4.86"/>
    <col collapsed="false" customWidth="true" hidden="false" outlineLevel="0" max="3" min="3" style="0" width="13.14"/>
    <col collapsed="false" customWidth="true" hidden="false" outlineLevel="0" max="4" min="4" style="0" width="28.86"/>
    <col collapsed="false" customWidth="true" hidden="false" outlineLevel="0" max="5" min="5" style="0" width="12.57"/>
    <col collapsed="false" customWidth="true" hidden="false" outlineLevel="0" max="1025" min="6" style="0" width="8.67"/>
  </cols>
  <sheetData>
    <row r="11" customFormat="false" ht="51" hidden="false" customHeight="true" outlineLevel="0" collapsed="false">
      <c r="B11" s="1" t="s">
        <v>0</v>
      </c>
      <c r="C11" s="1"/>
      <c r="D11" s="1"/>
      <c r="E11" s="1"/>
      <c r="F11" s="1"/>
      <c r="G11" s="1"/>
      <c r="H11" s="1"/>
    </row>
    <row r="12" customFormat="false" ht="16.5" hidden="false" customHeight="false" outlineLevel="0" collapsed="false">
      <c r="B12" s="2"/>
      <c r="C12" s="2"/>
      <c r="D12" s="2"/>
      <c r="E12" s="2"/>
      <c r="F12" s="2"/>
      <c r="G12" s="2"/>
      <c r="H12" s="2"/>
    </row>
    <row r="13" customFormat="false" ht="16.5" hidden="false" customHeight="false" outlineLevel="0" collapsed="false">
      <c r="B13" s="2"/>
      <c r="C13" s="2"/>
      <c r="D13" s="2"/>
      <c r="E13" s="2"/>
      <c r="F13" s="2"/>
      <c r="G13" s="2"/>
      <c r="H13" s="2"/>
    </row>
    <row r="14" customFormat="false" ht="16.5" hidden="false" customHeight="false" outlineLevel="0" collapsed="false">
      <c r="B14" s="2"/>
      <c r="C14" s="2" t="s">
        <v>1</v>
      </c>
      <c r="D14" s="2" t="s">
        <v>2</v>
      </c>
      <c r="E14" s="2"/>
      <c r="F14" s="2"/>
      <c r="G14" s="2"/>
      <c r="H14" s="2"/>
    </row>
    <row r="15" customFormat="false" ht="16.5" hidden="false" customHeight="false" outlineLevel="0" collapsed="false">
      <c r="B15" s="2"/>
      <c r="C15" s="2"/>
      <c r="D15" s="2"/>
      <c r="E15" s="2"/>
      <c r="F15" s="2"/>
      <c r="G15" s="2"/>
      <c r="H15" s="2"/>
    </row>
    <row r="16" customFormat="false" ht="16.5" hidden="false" customHeight="false" outlineLevel="0" collapsed="false">
      <c r="B16" s="2"/>
      <c r="C16" s="2" t="s">
        <v>3</v>
      </c>
      <c r="D16" s="2" t="s">
        <v>4</v>
      </c>
      <c r="E16" s="2"/>
      <c r="F16" s="2"/>
      <c r="G16" s="2"/>
      <c r="H16" s="2"/>
    </row>
    <row r="17" customFormat="false" ht="16.5" hidden="false" customHeight="false" outlineLevel="0" collapsed="false">
      <c r="B17" s="2"/>
      <c r="C17" s="2"/>
      <c r="D17" s="2" t="s">
        <v>5</v>
      </c>
      <c r="E17" s="2"/>
      <c r="F17" s="2"/>
      <c r="G17" s="2"/>
      <c r="H17" s="2"/>
    </row>
    <row r="18" customFormat="false" ht="16.5" hidden="false" customHeight="false" outlineLevel="0" collapsed="false">
      <c r="B18" s="2"/>
      <c r="C18" s="2"/>
      <c r="D18" s="2" t="s">
        <v>6</v>
      </c>
      <c r="E18" s="2"/>
      <c r="F18" s="2"/>
      <c r="G18" s="2"/>
      <c r="H18" s="2"/>
    </row>
    <row r="19" customFormat="false" ht="16.5" hidden="false" customHeight="false" outlineLevel="0" collapsed="false">
      <c r="B19" s="2"/>
      <c r="C19" s="2"/>
      <c r="D19" s="2"/>
      <c r="E19" s="2"/>
      <c r="F19" s="2"/>
      <c r="G19" s="2"/>
      <c r="H19" s="2"/>
    </row>
    <row r="20" customFormat="false" ht="16.5" hidden="false" customHeight="false" outlineLevel="0" collapsed="false">
      <c r="B20" s="2"/>
      <c r="C20" s="2" t="s">
        <v>7</v>
      </c>
      <c r="D20" s="2" t="s">
        <v>8</v>
      </c>
      <c r="E20" s="2"/>
      <c r="F20" s="2"/>
      <c r="G20" s="2"/>
      <c r="H20" s="2"/>
    </row>
    <row r="21" customFormat="false" ht="16.5" hidden="false" customHeight="false" outlineLevel="0" collapsed="false">
      <c r="B21" s="2"/>
      <c r="C21" s="2"/>
      <c r="D21" s="2"/>
      <c r="E21" s="2"/>
      <c r="F21" s="2"/>
      <c r="G21" s="2"/>
      <c r="H21" s="2"/>
    </row>
    <row r="22" customFormat="false" ht="16.5" hidden="false" customHeight="false" outlineLevel="0" collapsed="false">
      <c r="B22" s="2"/>
      <c r="C22" s="2"/>
      <c r="D22" s="2"/>
      <c r="E22" s="2"/>
      <c r="F22" s="2"/>
      <c r="G22" s="2"/>
      <c r="H22" s="2"/>
    </row>
    <row r="23" customFormat="false" ht="16.5" hidden="false" customHeight="false" outlineLevel="0" collapsed="false">
      <c r="B23" s="2"/>
      <c r="C23" s="2"/>
      <c r="D23" s="2"/>
      <c r="E23" s="2"/>
      <c r="F23" s="2"/>
      <c r="G23" s="2"/>
      <c r="H23" s="2"/>
    </row>
    <row r="24" customFormat="false" ht="16.5" hidden="false" customHeight="false" outlineLevel="0" collapsed="false">
      <c r="B24" s="2"/>
      <c r="C24" s="2"/>
      <c r="D24" s="2"/>
      <c r="E24" s="2"/>
      <c r="F24" s="2"/>
      <c r="G24" s="2"/>
      <c r="H24" s="2"/>
    </row>
    <row r="25" customFormat="false" ht="16.5" hidden="false" customHeight="false" outlineLevel="0" collapsed="false">
      <c r="B25" s="2"/>
      <c r="C25" s="2"/>
      <c r="D25" s="2"/>
      <c r="E25" s="2"/>
      <c r="F25" s="2"/>
      <c r="G25" s="2"/>
      <c r="H25" s="2"/>
    </row>
    <row r="26" customFormat="false" ht="16.5" hidden="false" customHeight="false" outlineLevel="0" collapsed="false">
      <c r="B26" s="2"/>
      <c r="C26" s="2"/>
      <c r="D26" s="2"/>
      <c r="E26" s="2"/>
      <c r="F26" s="2"/>
      <c r="G26" s="2"/>
      <c r="H26" s="2"/>
    </row>
    <row r="27" customFormat="false" ht="16.5" hidden="false" customHeight="false" outlineLevel="0" collapsed="false">
      <c r="B27" s="2"/>
      <c r="C27" s="2" t="s">
        <v>9</v>
      </c>
      <c r="D27" s="2" t="s">
        <v>10</v>
      </c>
      <c r="E27" s="2"/>
      <c r="F27" s="2"/>
      <c r="G27" s="2"/>
      <c r="H27" s="2"/>
    </row>
  </sheetData>
  <mergeCells count="1">
    <mergeCell ref="B11:H1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91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9"/>
  <sheetViews>
    <sheetView showFormulas="false" showGridLines="true" showRowColHeaders="true" showZeros="true" rightToLeft="false" tabSelected="false" showOutlineSymbols="true" defaultGridColor="true" view="pageBreakPreview" topLeftCell="A28" colorId="64" zoomScale="120" zoomScaleNormal="100" zoomScalePageLayoutView="120" workbookViewId="0">
      <selection pane="topLeft" activeCell="C40" activeCellId="0" sqref="C40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6.5" hidden="false" customHeight="false" outlineLevel="0" collapsed="false">
      <c r="A1" s="3" t="s">
        <v>11</v>
      </c>
      <c r="B1" s="2"/>
      <c r="C1" s="2"/>
      <c r="D1" s="2"/>
      <c r="E1" s="2"/>
      <c r="F1" s="2"/>
      <c r="G1" s="2"/>
      <c r="H1" s="2"/>
      <c r="I1" s="2"/>
    </row>
    <row r="2" customFormat="false" ht="16.5" hidden="false" customHeight="false" outlineLevel="0" collapsed="false">
      <c r="A2" s="4"/>
      <c r="B2" s="2"/>
      <c r="C2" s="2"/>
      <c r="D2" s="2"/>
      <c r="E2" s="2"/>
      <c r="F2" s="2"/>
      <c r="G2" s="2"/>
      <c r="H2" s="2"/>
      <c r="I2" s="2"/>
    </row>
    <row r="3" customFormat="false" ht="16.5" hidden="false" customHeight="false" outlineLevel="0" collapsed="false">
      <c r="A3" s="4" t="s">
        <v>12</v>
      </c>
      <c r="B3" s="2"/>
      <c r="C3" s="2"/>
      <c r="D3" s="2"/>
      <c r="E3" s="2"/>
      <c r="F3" s="2"/>
      <c r="G3" s="2"/>
      <c r="H3" s="2"/>
      <c r="I3" s="2"/>
    </row>
    <row r="4" customFormat="false" ht="16.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</row>
    <row r="5" customFormat="false" ht="16.5" hidden="false" customHeight="false" outlineLevel="0" collapsed="false">
      <c r="A5" s="4" t="s">
        <v>13</v>
      </c>
      <c r="B5" s="2"/>
      <c r="C5" s="2"/>
      <c r="D5" s="2"/>
      <c r="E5" s="2"/>
      <c r="F5" s="2"/>
      <c r="G5" s="2"/>
      <c r="H5" s="2"/>
      <c r="I5" s="2"/>
    </row>
    <row r="6" customFormat="false" ht="16.5" hidden="false" customHeight="false" outlineLevel="0" collapsed="false">
      <c r="A6" s="4" t="s">
        <v>14</v>
      </c>
      <c r="B6" s="2"/>
      <c r="C6" s="2"/>
      <c r="D6" s="2"/>
      <c r="E6" s="2"/>
      <c r="F6" s="2"/>
      <c r="G6" s="2"/>
      <c r="H6" s="2"/>
      <c r="I6" s="2"/>
    </row>
    <row r="7" customFormat="false" ht="16.5" hidden="false" customHeight="false" outlineLevel="0" collapsed="false">
      <c r="A7" s="4" t="s">
        <v>15</v>
      </c>
      <c r="B7" s="2"/>
      <c r="C7" s="2"/>
      <c r="D7" s="2"/>
      <c r="E7" s="2"/>
      <c r="F7" s="2"/>
      <c r="G7" s="2"/>
      <c r="H7" s="2"/>
      <c r="I7" s="2"/>
    </row>
    <row r="8" customFormat="false" ht="16.5" hidden="false" customHeight="false" outlineLevel="0" collapsed="false">
      <c r="A8" s="4" t="s">
        <v>16</v>
      </c>
      <c r="B8" s="2"/>
      <c r="C8" s="2"/>
      <c r="D8" s="2"/>
      <c r="E8" s="2"/>
      <c r="F8" s="2"/>
      <c r="G8" s="2"/>
      <c r="H8" s="2"/>
      <c r="I8" s="2"/>
    </row>
    <row r="9" customFormat="false" ht="16.5" hidden="false" customHeight="false" outlineLevel="0" collapsed="false">
      <c r="A9" s="4" t="s">
        <v>17</v>
      </c>
      <c r="B9" s="2"/>
      <c r="C9" s="2"/>
      <c r="D9" s="2"/>
      <c r="E9" s="2"/>
      <c r="F9" s="2"/>
      <c r="G9" s="2"/>
      <c r="H9" s="2"/>
      <c r="I9" s="2"/>
    </row>
    <row r="10" customFormat="false" ht="16.5" hidden="false" customHeight="false" outlineLevel="0" collapsed="false">
      <c r="A10" s="4" t="s">
        <v>18</v>
      </c>
      <c r="B10" s="2"/>
      <c r="C10" s="2"/>
      <c r="D10" s="2"/>
      <c r="E10" s="2"/>
      <c r="F10" s="2"/>
      <c r="G10" s="2"/>
      <c r="H10" s="2"/>
      <c r="I10" s="2"/>
    </row>
    <row r="11" customFormat="false" ht="16.5" hidden="false" customHeight="false" outlineLevel="0" collapsed="false">
      <c r="A11" s="4" t="s">
        <v>19</v>
      </c>
      <c r="B11" s="2"/>
      <c r="C11" s="2"/>
      <c r="D11" s="2"/>
      <c r="E11" s="2"/>
      <c r="F11" s="2"/>
      <c r="G11" s="2"/>
      <c r="H11" s="2"/>
      <c r="I11" s="2"/>
    </row>
    <row r="12" customFormat="false" ht="16.5" hidden="false" customHeight="false" outlineLevel="0" collapsed="false">
      <c r="A12" s="4" t="s">
        <v>20</v>
      </c>
      <c r="B12" s="2"/>
      <c r="C12" s="2"/>
      <c r="D12" s="2"/>
      <c r="E12" s="2"/>
      <c r="F12" s="2"/>
      <c r="G12" s="2"/>
      <c r="H12" s="2"/>
      <c r="I12" s="2"/>
    </row>
    <row r="13" customFormat="false" ht="16.5" hidden="false" customHeight="false" outlineLevel="0" collapsed="false">
      <c r="A13" s="4" t="s">
        <v>21</v>
      </c>
      <c r="B13" s="2"/>
      <c r="C13" s="2"/>
      <c r="D13" s="2"/>
      <c r="E13" s="2"/>
      <c r="F13" s="2"/>
      <c r="G13" s="2"/>
      <c r="H13" s="2"/>
      <c r="I13" s="2"/>
    </row>
    <row r="14" customFormat="false" ht="16.5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</row>
    <row r="15" customFormat="false" ht="16.5" hidden="false" customHeight="false" outlineLevel="0" collapsed="false">
      <c r="A15" s="4" t="s">
        <v>22</v>
      </c>
      <c r="B15" s="2"/>
      <c r="C15" s="2"/>
      <c r="D15" s="2"/>
      <c r="E15" s="2"/>
      <c r="F15" s="2"/>
      <c r="G15" s="2"/>
      <c r="H15" s="2"/>
      <c r="I15" s="2"/>
    </row>
    <row r="16" customFormat="false" ht="16.5" hidden="false" customHeight="false" outlineLevel="0" collapsed="false">
      <c r="A16" s="4" t="s">
        <v>23</v>
      </c>
      <c r="B16" s="2"/>
      <c r="C16" s="2"/>
      <c r="D16" s="2"/>
      <c r="E16" s="2"/>
      <c r="F16" s="2"/>
      <c r="G16" s="2"/>
      <c r="H16" s="2"/>
      <c r="I16" s="2"/>
    </row>
    <row r="17" customFormat="false" ht="16.5" hidden="false" customHeight="false" outlineLevel="0" collapsed="false">
      <c r="A17" s="4" t="s">
        <v>24</v>
      </c>
      <c r="B17" s="2"/>
      <c r="C17" s="2"/>
      <c r="D17" s="2"/>
      <c r="E17" s="2"/>
      <c r="F17" s="2"/>
      <c r="G17" s="2"/>
      <c r="H17" s="2"/>
      <c r="I17" s="2"/>
    </row>
    <row r="18" customFormat="false" ht="16.5" hidden="false" customHeight="false" outlineLevel="0" collapsed="false">
      <c r="A18" s="4" t="s">
        <v>25</v>
      </c>
      <c r="B18" s="2"/>
      <c r="C18" s="2"/>
      <c r="D18" s="2"/>
      <c r="E18" s="2"/>
      <c r="F18" s="2"/>
      <c r="G18" s="2"/>
      <c r="H18" s="2"/>
      <c r="I18" s="2"/>
    </row>
    <row r="19" customFormat="false" ht="16.5" hidden="false" customHeight="false" outlineLevel="0" collapsed="false">
      <c r="A19" s="4" t="s">
        <v>26</v>
      </c>
      <c r="B19" s="2"/>
      <c r="C19" s="2"/>
      <c r="D19" s="2"/>
      <c r="E19" s="2"/>
      <c r="F19" s="2"/>
      <c r="G19" s="2"/>
      <c r="H19" s="2"/>
      <c r="I19" s="2"/>
    </row>
    <row r="20" customFormat="false" ht="16.5" hidden="false" customHeight="false" outlineLevel="0" collapsed="false">
      <c r="A20" s="4" t="s">
        <v>27</v>
      </c>
      <c r="B20" s="2"/>
      <c r="C20" s="2"/>
      <c r="D20" s="2"/>
      <c r="E20" s="2"/>
      <c r="F20" s="2"/>
      <c r="G20" s="2"/>
      <c r="H20" s="2"/>
      <c r="I20" s="2"/>
    </row>
    <row r="21" customFormat="false" ht="16.5" hidden="false" customHeight="false" outlineLevel="0" collapsed="false">
      <c r="A21" s="4" t="s">
        <v>28</v>
      </c>
      <c r="B21" s="2"/>
      <c r="C21" s="2"/>
      <c r="D21" s="2"/>
      <c r="E21" s="2"/>
      <c r="F21" s="2"/>
      <c r="G21" s="2"/>
      <c r="H21" s="2"/>
      <c r="I21" s="2"/>
    </row>
    <row r="22" customFormat="false" ht="16.5" hidden="false" customHeight="false" outlineLevel="0" collapsed="false">
      <c r="A22" s="4" t="s">
        <v>29</v>
      </c>
      <c r="B22" s="2"/>
      <c r="C22" s="2"/>
      <c r="D22" s="2"/>
      <c r="E22" s="2"/>
      <c r="F22" s="2"/>
      <c r="G22" s="2"/>
      <c r="H22" s="2"/>
      <c r="I22" s="2"/>
    </row>
    <row r="23" customFormat="false" ht="16.5" hidden="false" customHeight="false" outlineLevel="0" collapsed="false">
      <c r="A23" s="4" t="s">
        <v>30</v>
      </c>
      <c r="B23" s="2"/>
      <c r="C23" s="2"/>
      <c r="D23" s="2"/>
      <c r="E23" s="2"/>
      <c r="F23" s="2"/>
      <c r="G23" s="2"/>
      <c r="H23" s="2"/>
      <c r="I23" s="2"/>
    </row>
    <row r="24" customFormat="false" ht="16.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</row>
    <row r="25" customFormat="false" ht="16.5" hidden="false" customHeight="false" outlineLevel="0" collapsed="false">
      <c r="A25" s="4" t="s">
        <v>31</v>
      </c>
      <c r="B25" s="2"/>
      <c r="C25" s="2"/>
      <c r="D25" s="2"/>
      <c r="E25" s="2"/>
      <c r="F25" s="2"/>
      <c r="G25" s="2"/>
      <c r="H25" s="2"/>
      <c r="I25" s="2"/>
    </row>
    <row r="26" customFormat="false" ht="16.5" hidden="false" customHeight="false" outlineLevel="0" collapsed="false">
      <c r="A26" s="4" t="s">
        <v>32</v>
      </c>
      <c r="B26" s="2"/>
      <c r="C26" s="2"/>
      <c r="D26" s="2"/>
      <c r="E26" s="2"/>
      <c r="F26" s="2"/>
      <c r="G26" s="2"/>
      <c r="H26" s="2"/>
      <c r="I26" s="2"/>
    </row>
    <row r="27" customFormat="false" ht="16.5" hidden="false" customHeight="false" outlineLevel="0" collapsed="false">
      <c r="A27" s="4" t="s">
        <v>33</v>
      </c>
      <c r="B27" s="2"/>
      <c r="C27" s="2"/>
      <c r="D27" s="2"/>
      <c r="E27" s="2"/>
      <c r="F27" s="2"/>
      <c r="G27" s="2"/>
      <c r="H27" s="2"/>
      <c r="I27" s="2"/>
    </row>
    <row r="28" customFormat="false" ht="16.5" hidden="false" customHeight="false" outlineLevel="0" collapsed="false">
      <c r="A28" s="4" t="s">
        <v>34</v>
      </c>
      <c r="B28" s="2"/>
      <c r="C28" s="2"/>
      <c r="D28" s="2"/>
      <c r="E28" s="2"/>
      <c r="F28" s="2"/>
      <c r="G28" s="2"/>
      <c r="H28" s="2"/>
      <c r="I28" s="2"/>
    </row>
    <row r="29" customFormat="false" ht="16.5" hidden="false" customHeight="false" outlineLevel="0" collapsed="false">
      <c r="A29" s="4" t="s">
        <v>35</v>
      </c>
      <c r="B29" s="2"/>
      <c r="C29" s="2"/>
      <c r="D29" s="2"/>
      <c r="E29" s="2"/>
      <c r="F29" s="2"/>
      <c r="G29" s="2"/>
      <c r="H29" s="2"/>
      <c r="I29" s="2"/>
    </row>
    <row r="30" customFormat="false" ht="16.5" hidden="false" customHeight="false" outlineLevel="0" collapsed="false">
      <c r="A30" s="4" t="s">
        <v>36</v>
      </c>
      <c r="B30" s="2"/>
      <c r="C30" s="2"/>
      <c r="D30" s="2"/>
      <c r="E30" s="2"/>
      <c r="F30" s="2"/>
      <c r="G30" s="2"/>
      <c r="H30" s="2"/>
      <c r="I30" s="2"/>
    </row>
    <row r="31" customFormat="false" ht="16.5" hidden="false" customHeight="false" outlineLevel="0" collapsed="false">
      <c r="A31" s="4"/>
      <c r="B31" s="2"/>
      <c r="C31" s="2"/>
      <c r="D31" s="2"/>
      <c r="E31" s="2"/>
      <c r="F31" s="2"/>
      <c r="G31" s="2"/>
      <c r="H31" s="2"/>
      <c r="I31" s="2"/>
    </row>
    <row r="32" customFormat="false" ht="16.5" hidden="false" customHeight="false" outlineLevel="0" collapsed="false">
      <c r="A32" s="4" t="s">
        <v>37</v>
      </c>
      <c r="B32" s="2"/>
      <c r="C32" s="2"/>
      <c r="D32" s="2"/>
      <c r="E32" s="2"/>
      <c r="F32" s="2"/>
      <c r="G32" s="2"/>
      <c r="H32" s="2"/>
      <c r="I32" s="2"/>
    </row>
    <row r="33" customFormat="false" ht="16.5" hidden="false" customHeight="false" outlineLevel="0" collapsed="false">
      <c r="A33" s="4" t="s">
        <v>38</v>
      </c>
      <c r="B33" s="2"/>
      <c r="C33" s="2"/>
      <c r="D33" s="2"/>
      <c r="E33" s="2"/>
      <c r="F33" s="2"/>
      <c r="G33" s="2"/>
      <c r="H33" s="2"/>
      <c r="I33" s="2"/>
    </row>
    <row r="34" customFormat="false" ht="16.5" hidden="false" customHeight="false" outlineLevel="0" collapsed="false">
      <c r="A34" s="4" t="s">
        <v>39</v>
      </c>
      <c r="B34" s="2"/>
      <c r="C34" s="2"/>
      <c r="D34" s="2"/>
      <c r="E34" s="2"/>
      <c r="F34" s="2"/>
      <c r="G34" s="2"/>
      <c r="H34" s="2"/>
      <c r="I34" s="2"/>
    </row>
    <row r="35" customFormat="false" ht="16.5" hidden="false" customHeight="false" outlineLevel="0" collapsed="false">
      <c r="A35" s="4" t="s">
        <v>40</v>
      </c>
      <c r="B35" s="2"/>
      <c r="C35" s="2"/>
      <c r="D35" s="2"/>
      <c r="E35" s="2"/>
      <c r="F35" s="2"/>
      <c r="G35" s="2"/>
      <c r="H35" s="2"/>
      <c r="I35" s="2"/>
    </row>
    <row r="36" customFormat="false" ht="16.5" hidden="false" customHeight="false" outlineLevel="0" collapsed="false">
      <c r="A36" s="4" t="s">
        <v>41</v>
      </c>
      <c r="B36" s="2"/>
      <c r="C36" s="2"/>
      <c r="D36" s="2"/>
      <c r="E36" s="2"/>
      <c r="F36" s="2"/>
      <c r="G36" s="2"/>
      <c r="H36" s="2"/>
      <c r="I36" s="2"/>
    </row>
    <row r="37" customFormat="false" ht="16.5" hidden="false" customHeight="false" outlineLevel="0" collapsed="false">
      <c r="A37" s="4" t="s">
        <v>42</v>
      </c>
      <c r="B37" s="2"/>
      <c r="C37" s="2"/>
      <c r="D37" s="2"/>
      <c r="E37" s="2"/>
      <c r="F37" s="2"/>
      <c r="G37" s="2"/>
      <c r="H37" s="2"/>
      <c r="I37" s="2"/>
    </row>
    <row r="38" customFormat="false" ht="16.5" hidden="false" customHeight="false" outlineLevel="0" collapsed="false">
      <c r="A38" s="4" t="s">
        <v>43</v>
      </c>
      <c r="B38" s="2"/>
      <c r="C38" s="2"/>
      <c r="D38" s="2"/>
      <c r="E38" s="2"/>
      <c r="F38" s="2"/>
      <c r="G38" s="2"/>
      <c r="H38" s="2"/>
      <c r="I38" s="2"/>
    </row>
    <row r="39" customFormat="false" ht="16.5" hidden="false" customHeight="false" outlineLevel="0" collapsed="false">
      <c r="A39" s="4" t="s">
        <v>44</v>
      </c>
      <c r="B39" s="2"/>
      <c r="C39" s="2"/>
      <c r="D39" s="2"/>
      <c r="E39" s="2"/>
      <c r="F39" s="2"/>
      <c r="G39" s="2"/>
      <c r="H39" s="2"/>
      <c r="I39" s="2"/>
    </row>
    <row r="40" customFormat="false" ht="16.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</row>
    <row r="41" customFormat="false" ht="16.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</row>
    <row r="42" customFormat="false" ht="16.5" hidden="false" customHeight="false" outlineLevel="0" collapsed="false">
      <c r="A42" s="4" t="s">
        <v>45</v>
      </c>
      <c r="B42" s="2"/>
      <c r="C42" s="2"/>
      <c r="D42" s="2"/>
      <c r="E42" s="2"/>
      <c r="F42" s="2"/>
      <c r="G42" s="2"/>
      <c r="H42" s="2"/>
      <c r="I42" s="2"/>
    </row>
    <row r="43" customFormat="false" ht="16.5" hidden="false" customHeight="false" outlineLevel="0" collapsed="false">
      <c r="A43" s="4" t="s">
        <v>46</v>
      </c>
      <c r="B43" s="2"/>
      <c r="C43" s="2"/>
      <c r="D43" s="2"/>
      <c r="E43" s="2"/>
      <c r="F43" s="2"/>
      <c r="G43" s="2"/>
      <c r="H43" s="2"/>
      <c r="I43" s="2"/>
    </row>
    <row r="44" customFormat="false" ht="16.5" hidden="false" customHeight="false" outlineLevel="0" collapsed="false">
      <c r="A44" s="4" t="s">
        <v>47</v>
      </c>
      <c r="B44" s="2"/>
      <c r="C44" s="2"/>
      <c r="D44" s="2"/>
      <c r="E44" s="2"/>
      <c r="F44" s="2"/>
      <c r="G44" s="2"/>
      <c r="H44" s="2"/>
      <c r="I44" s="2"/>
    </row>
    <row r="45" customFormat="false" ht="16.5" hidden="false" customHeight="false" outlineLevel="0" collapsed="false">
      <c r="A45" s="4" t="s">
        <v>48</v>
      </c>
      <c r="B45" s="2"/>
      <c r="C45" s="2"/>
      <c r="D45" s="2"/>
      <c r="E45" s="2"/>
      <c r="F45" s="2"/>
      <c r="G45" s="2"/>
      <c r="H45" s="2"/>
      <c r="I45" s="2"/>
    </row>
    <row r="46" customFormat="false" ht="16.5" hidden="false" customHeight="false" outlineLevel="0" collapsed="false">
      <c r="A46" s="4" t="s">
        <v>49</v>
      </c>
      <c r="B46" s="2"/>
      <c r="C46" s="2"/>
      <c r="D46" s="2"/>
      <c r="E46" s="2"/>
      <c r="F46" s="2"/>
      <c r="G46" s="2"/>
      <c r="H46" s="2"/>
      <c r="I46" s="2"/>
    </row>
    <row r="47" customFormat="false" ht="16.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</row>
    <row r="48" customFormat="false" ht="16.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</row>
    <row r="49" customFormat="false" ht="16.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4:F130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H20" activeCellId="0" sqref="H20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46.29"/>
    <col collapsed="false" customWidth="true" hidden="false" outlineLevel="0" max="3" min="3" style="0" width="20.57"/>
    <col collapsed="false" customWidth="true" hidden="false" outlineLevel="0" max="4" min="4" style="0" width="12.86"/>
    <col collapsed="false" customWidth="true" hidden="false" outlineLevel="0" max="5" min="5" style="0" width="12.42"/>
    <col collapsed="false" customWidth="true" hidden="false" outlineLevel="0" max="6" min="6" style="0" width="13.7"/>
    <col collapsed="false" customWidth="true" hidden="false" outlineLevel="0" max="1025" min="7" style="0" width="8.67"/>
  </cols>
  <sheetData>
    <row r="4" customFormat="false" ht="16.5" hidden="false" customHeight="false" outlineLevel="0" collapsed="false">
      <c r="A4" s="5" t="s">
        <v>50</v>
      </c>
      <c r="B4" s="5" t="s">
        <v>51</v>
      </c>
      <c r="C4" s="6" t="s">
        <v>52</v>
      </c>
      <c r="D4" s="6" t="s">
        <v>53</v>
      </c>
      <c r="E4" s="6" t="s">
        <v>54</v>
      </c>
      <c r="F4" s="6" t="s">
        <v>55</v>
      </c>
    </row>
    <row r="5" customFormat="false" ht="16.5" hidden="false" customHeight="false" outlineLevel="0" collapsed="false">
      <c r="A5" s="7" t="s">
        <v>56</v>
      </c>
      <c r="B5" s="7" t="s">
        <v>57</v>
      </c>
      <c r="C5" s="2"/>
      <c r="D5" s="2"/>
      <c r="E5" s="2"/>
      <c r="F5" s="2"/>
    </row>
    <row r="6" customFormat="false" ht="33" hidden="false" customHeight="false" outlineLevel="0" collapsed="false">
      <c r="A6" s="2" t="s">
        <v>58</v>
      </c>
      <c r="B6" s="8" t="s">
        <v>59</v>
      </c>
      <c r="C6" s="2" t="s">
        <v>60</v>
      </c>
      <c r="D6" s="2" t="n">
        <v>16</v>
      </c>
      <c r="E6" s="9" t="n">
        <v>0</v>
      </c>
      <c r="F6" s="9" t="n">
        <f aca="false">D6*E6</f>
        <v>0</v>
      </c>
    </row>
    <row r="7" customFormat="false" ht="16.5" hidden="false" customHeight="false" outlineLevel="0" collapsed="false">
      <c r="A7" s="2"/>
      <c r="B7" s="2" t="s">
        <v>61</v>
      </c>
      <c r="C7" s="2"/>
      <c r="D7" s="2"/>
      <c r="E7" s="9"/>
      <c r="F7" s="9"/>
    </row>
    <row r="8" customFormat="false" ht="16.5" hidden="false" customHeight="false" outlineLevel="0" collapsed="false">
      <c r="A8" s="2"/>
      <c r="B8" s="8"/>
      <c r="C8" s="2"/>
      <c r="D8" s="2"/>
      <c r="E8" s="9"/>
      <c r="F8" s="9"/>
    </row>
    <row r="9" customFormat="false" ht="16.5" hidden="false" customHeight="false" outlineLevel="0" collapsed="false">
      <c r="A9" s="10"/>
      <c r="B9" s="10" t="s">
        <v>62</v>
      </c>
      <c r="C9" s="10"/>
      <c r="D9" s="10"/>
      <c r="E9" s="10"/>
      <c r="F9" s="11" t="n">
        <f aca="false">F6</f>
        <v>0</v>
      </c>
    </row>
    <row r="10" customFormat="false" ht="16.5" hidden="false" customHeight="false" outlineLevel="0" collapsed="false">
      <c r="A10" s="12"/>
      <c r="B10" s="12"/>
      <c r="C10" s="12"/>
      <c r="D10" s="12"/>
      <c r="E10" s="12"/>
      <c r="F10" s="9"/>
    </row>
    <row r="11" customFormat="false" ht="16.5" hidden="false" customHeight="false" outlineLevel="0" collapsed="false">
      <c r="A11" s="12" t="s">
        <v>63</v>
      </c>
      <c r="B11" s="12" t="s">
        <v>64</v>
      </c>
      <c r="C11" s="12"/>
      <c r="D11" s="12"/>
      <c r="E11" s="12"/>
      <c r="F11" s="9"/>
    </row>
    <row r="12" customFormat="false" ht="49.5" hidden="false" customHeight="false" outlineLevel="0" collapsed="false">
      <c r="A12" s="13" t="s">
        <v>65</v>
      </c>
      <c r="B12" s="14" t="s">
        <v>66</v>
      </c>
      <c r="C12" s="13" t="s">
        <v>60</v>
      </c>
      <c r="D12" s="13" t="n">
        <v>2</v>
      </c>
      <c r="E12" s="15" t="n">
        <v>0</v>
      </c>
      <c r="F12" s="9" t="n">
        <f aca="false">D12*E12</f>
        <v>0</v>
      </c>
    </row>
    <row r="13" customFormat="false" ht="16.5" hidden="false" customHeight="false" outlineLevel="0" collapsed="false">
      <c r="A13" s="12"/>
      <c r="B13" s="12"/>
      <c r="C13" s="12"/>
      <c r="D13" s="12"/>
      <c r="E13" s="12"/>
      <c r="F13" s="9"/>
    </row>
    <row r="14" customFormat="false" ht="49.5" hidden="false" customHeight="false" outlineLevel="0" collapsed="false">
      <c r="A14" s="13" t="s">
        <v>67</v>
      </c>
      <c r="B14" s="14" t="s">
        <v>68</v>
      </c>
      <c r="C14" s="13" t="s">
        <v>69</v>
      </c>
      <c r="D14" s="13" t="n">
        <v>34</v>
      </c>
      <c r="E14" s="15" t="n">
        <v>0</v>
      </c>
      <c r="F14" s="9" t="n">
        <f aca="false">D14*E14</f>
        <v>0</v>
      </c>
    </row>
    <row r="15" customFormat="false" ht="16.5" hidden="false" customHeight="false" outlineLevel="0" collapsed="false">
      <c r="A15" s="13"/>
      <c r="B15" s="14"/>
      <c r="C15" s="13"/>
      <c r="D15" s="13"/>
      <c r="E15" s="15"/>
      <c r="F15" s="9"/>
    </row>
    <row r="16" customFormat="false" ht="49.5" hidden="false" customHeight="false" outlineLevel="0" collapsed="false">
      <c r="A16" s="13" t="s">
        <v>70</v>
      </c>
      <c r="B16" s="14" t="s">
        <v>71</v>
      </c>
      <c r="C16" s="13" t="s">
        <v>60</v>
      </c>
      <c r="D16" s="13" t="n">
        <v>18</v>
      </c>
      <c r="E16" s="15" t="n">
        <v>0</v>
      </c>
      <c r="F16" s="9" t="n">
        <f aca="false">D16*E16</f>
        <v>0</v>
      </c>
    </row>
    <row r="17" customFormat="false" ht="16.5" hidden="false" customHeight="false" outlineLevel="0" collapsed="false">
      <c r="A17" s="13"/>
      <c r="B17" s="14"/>
      <c r="C17" s="13"/>
      <c r="D17" s="13"/>
      <c r="E17" s="15"/>
      <c r="F17" s="9"/>
    </row>
    <row r="18" customFormat="false" ht="75" hidden="false" customHeight="true" outlineLevel="0" collapsed="false">
      <c r="A18" s="13" t="s">
        <v>72</v>
      </c>
      <c r="B18" s="14" t="s">
        <v>73</v>
      </c>
      <c r="C18" s="13" t="s">
        <v>60</v>
      </c>
      <c r="D18" s="13" t="n">
        <v>4</v>
      </c>
      <c r="E18" s="15" t="n">
        <v>0</v>
      </c>
      <c r="F18" s="9" t="n">
        <f aca="false">D18*E18</f>
        <v>0</v>
      </c>
    </row>
    <row r="19" customFormat="false" ht="29.25" hidden="false" customHeight="true" outlineLevel="0" collapsed="false">
      <c r="A19" s="13"/>
      <c r="B19" s="14"/>
      <c r="C19" s="13"/>
      <c r="D19" s="13"/>
      <c r="E19" s="15"/>
      <c r="F19" s="9"/>
    </row>
    <row r="20" customFormat="false" ht="57.75" hidden="false" customHeight="true" outlineLevel="0" collapsed="false">
      <c r="A20" s="13" t="s">
        <v>74</v>
      </c>
      <c r="B20" s="14" t="s">
        <v>75</v>
      </c>
      <c r="C20" s="13" t="s">
        <v>60</v>
      </c>
      <c r="D20" s="13" t="n">
        <v>8</v>
      </c>
      <c r="E20" s="15" t="n">
        <v>0</v>
      </c>
      <c r="F20" s="9" t="n">
        <f aca="false">D20*E20</f>
        <v>0</v>
      </c>
    </row>
    <row r="21" customFormat="false" ht="57.75" hidden="false" customHeight="true" outlineLevel="0" collapsed="false">
      <c r="A21" s="13"/>
      <c r="B21" s="14"/>
      <c r="C21" s="13"/>
      <c r="D21" s="13"/>
      <c r="E21" s="15"/>
      <c r="F21" s="9"/>
    </row>
    <row r="22" customFormat="false" ht="20.25" hidden="false" customHeight="true" outlineLevel="0" collapsed="false">
      <c r="A22" s="10"/>
      <c r="B22" s="10" t="s">
        <v>76</v>
      </c>
      <c r="C22" s="10"/>
      <c r="D22" s="10"/>
      <c r="E22" s="10"/>
      <c r="F22" s="11" t="n">
        <f aca="false">SUM(F12:F20)</f>
        <v>0</v>
      </c>
    </row>
    <row r="23" customFormat="false" ht="16.5" hidden="false" customHeight="false" outlineLevel="0" collapsed="false">
      <c r="A23" s="7" t="s">
        <v>77</v>
      </c>
      <c r="B23" s="7" t="s">
        <v>78</v>
      </c>
      <c r="C23" s="2"/>
      <c r="D23" s="2"/>
      <c r="E23" s="2"/>
      <c r="F23" s="9"/>
    </row>
    <row r="24" customFormat="false" ht="95.25" hidden="false" customHeight="false" outlineLevel="0" collapsed="false">
      <c r="A24" s="2" t="s">
        <v>79</v>
      </c>
      <c r="B24" s="16" t="s">
        <v>80</v>
      </c>
      <c r="C24" s="13" t="s">
        <v>60</v>
      </c>
      <c r="D24" s="13" t="n">
        <v>58</v>
      </c>
      <c r="E24" s="15" t="n">
        <v>0</v>
      </c>
      <c r="F24" s="9" t="n">
        <f aca="false">D24*E24</f>
        <v>0</v>
      </c>
    </row>
    <row r="25" customFormat="false" ht="16.5" hidden="false" customHeight="false" outlineLevel="0" collapsed="false">
      <c r="A25" s="2"/>
      <c r="B25" s="17"/>
      <c r="C25" s="13"/>
      <c r="D25" s="13"/>
      <c r="E25" s="15"/>
      <c r="F25" s="15"/>
    </row>
    <row r="26" customFormat="false" ht="16.5" hidden="false" customHeight="false" outlineLevel="0" collapsed="false">
      <c r="A26" s="10"/>
      <c r="B26" s="10" t="s">
        <v>81</v>
      </c>
      <c r="C26" s="10"/>
      <c r="D26" s="10"/>
      <c r="E26" s="10"/>
      <c r="F26" s="11" t="n">
        <f aca="false">SUM(F23:F25)</f>
        <v>0</v>
      </c>
    </row>
    <row r="27" customFormat="false" ht="16.5" hidden="false" customHeight="false" outlineLevel="0" collapsed="false">
      <c r="A27" s="12"/>
      <c r="B27" s="12"/>
      <c r="C27" s="12"/>
      <c r="D27" s="12"/>
      <c r="E27" s="12"/>
      <c r="F27" s="18"/>
    </row>
    <row r="28" customFormat="false" ht="16.5" hidden="false" customHeight="false" outlineLevel="0" collapsed="false">
      <c r="A28" s="19" t="s">
        <v>82</v>
      </c>
      <c r="B28" s="19" t="s">
        <v>83</v>
      </c>
      <c r="F28" s="9"/>
    </row>
    <row r="29" customFormat="false" ht="16.5" hidden="false" customHeight="false" outlineLevel="0" collapsed="false">
      <c r="A29" s="19"/>
      <c r="B29" s="19" t="s">
        <v>84</v>
      </c>
      <c r="F29" s="9"/>
    </row>
    <row r="30" customFormat="false" ht="79.5" hidden="false" customHeight="false" outlineLevel="0" collapsed="false">
      <c r="A30" s="20" t="s">
        <v>85</v>
      </c>
      <c r="B30" s="20" t="s">
        <v>86</v>
      </c>
      <c r="C30" s="2"/>
      <c r="F30" s="9"/>
    </row>
    <row r="31" customFormat="false" ht="16.5" hidden="false" customHeight="false" outlineLevel="0" collapsed="false">
      <c r="A31" s="20"/>
      <c r="B31" s="20" t="s">
        <v>87</v>
      </c>
      <c r="C31" s="20" t="s">
        <v>88</v>
      </c>
      <c r="D31" s="20" t="n">
        <v>4</v>
      </c>
      <c r="E31" s="20" t="n">
        <v>0</v>
      </c>
      <c r="F31" s="9" t="n">
        <f aca="false">D31*E31</f>
        <v>0</v>
      </c>
    </row>
    <row r="32" customFormat="false" ht="16.5" hidden="false" customHeight="false" outlineLevel="0" collapsed="false">
      <c r="B32" s="20" t="s">
        <v>89</v>
      </c>
      <c r="C32" s="20" t="s">
        <v>88</v>
      </c>
      <c r="D32" s="20" t="n">
        <v>1</v>
      </c>
      <c r="E32" s="20" t="n">
        <v>0</v>
      </c>
      <c r="F32" s="9" t="n">
        <f aca="false">D32*E32</f>
        <v>0</v>
      </c>
    </row>
    <row r="33" customFormat="false" ht="16.5" hidden="false" customHeight="false" outlineLevel="0" collapsed="false">
      <c r="B33" s="20"/>
      <c r="C33" s="20"/>
      <c r="D33" s="20"/>
      <c r="E33" s="20"/>
      <c r="F33" s="9"/>
    </row>
    <row r="34" customFormat="false" ht="48" hidden="false" customHeight="false" outlineLevel="0" collapsed="false">
      <c r="A34" s="0" t="s">
        <v>90</v>
      </c>
      <c r="B34" s="20" t="s">
        <v>91</v>
      </c>
      <c r="C34" s="20" t="s">
        <v>88</v>
      </c>
      <c r="D34" s="20" t="n">
        <v>1</v>
      </c>
      <c r="E34" s="20" t="n">
        <v>0</v>
      </c>
      <c r="F34" s="9" t="n">
        <f aca="false">D34*E34</f>
        <v>0</v>
      </c>
    </row>
    <row r="35" customFormat="false" ht="16.5" hidden="false" customHeight="false" outlineLevel="0" collapsed="false">
      <c r="B35" s="20"/>
      <c r="C35" s="20"/>
      <c r="D35" s="20"/>
      <c r="E35" s="20"/>
      <c r="F35" s="9"/>
    </row>
    <row r="36" customFormat="false" ht="16.5" hidden="false" customHeight="false" outlineLevel="0" collapsed="false">
      <c r="B36" s="20"/>
      <c r="C36" s="20"/>
      <c r="D36" s="20"/>
      <c r="E36" s="20"/>
      <c r="F36" s="9"/>
    </row>
    <row r="37" customFormat="false" ht="32.25" hidden="false" customHeight="false" outlineLevel="0" collapsed="false">
      <c r="A37" s="16" t="s">
        <v>92</v>
      </c>
      <c r="B37" s="16" t="s">
        <v>93</v>
      </c>
      <c r="C37" s="21" t="s">
        <v>88</v>
      </c>
      <c r="D37" s="21" t="n">
        <v>1</v>
      </c>
      <c r="E37" s="22" t="n">
        <v>0</v>
      </c>
      <c r="F37" s="9" t="n">
        <f aca="false">D37*E37</f>
        <v>0</v>
      </c>
    </row>
    <row r="38" customFormat="false" ht="16.5" hidden="false" customHeight="false" outlineLevel="0" collapsed="false">
      <c r="A38" s="16"/>
      <c r="B38" s="16"/>
      <c r="C38" s="21"/>
      <c r="D38" s="21"/>
      <c r="E38" s="22"/>
      <c r="F38" s="9"/>
    </row>
    <row r="39" customFormat="false" ht="48" hidden="false" customHeight="false" outlineLevel="0" collapsed="false">
      <c r="A39" s="16" t="s">
        <v>94</v>
      </c>
      <c r="B39" s="16" t="s">
        <v>95</v>
      </c>
      <c r="C39" s="21" t="s">
        <v>88</v>
      </c>
      <c r="D39" s="21" t="n">
        <v>4</v>
      </c>
      <c r="E39" s="22" t="n">
        <v>0</v>
      </c>
      <c r="F39" s="9" t="n">
        <f aca="false">D39*E39</f>
        <v>0</v>
      </c>
    </row>
    <row r="40" customFormat="false" ht="16.5" hidden="false" customHeight="false" outlineLevel="0" collapsed="false">
      <c r="A40" s="16"/>
      <c r="B40" s="16"/>
      <c r="C40" s="21"/>
      <c r="D40" s="21"/>
      <c r="E40" s="22"/>
      <c r="F40" s="9"/>
    </row>
    <row r="41" customFormat="false" ht="16.5" hidden="false" customHeight="false" outlineLevel="0" collapsed="false">
      <c r="A41" s="16" t="s">
        <v>96</v>
      </c>
      <c r="B41" s="16" t="s">
        <v>97</v>
      </c>
      <c r="C41" s="21" t="s">
        <v>88</v>
      </c>
      <c r="D41" s="21" t="n">
        <v>4</v>
      </c>
      <c r="E41" s="22" t="n">
        <v>0</v>
      </c>
      <c r="F41" s="9" t="n">
        <f aca="false">D41*E41</f>
        <v>0</v>
      </c>
    </row>
    <row r="42" customFormat="false" ht="16.5" hidden="false" customHeight="false" outlineLevel="0" collapsed="false">
      <c r="A42" s="16"/>
      <c r="B42" s="16"/>
      <c r="C42" s="21"/>
      <c r="D42" s="21"/>
      <c r="E42" s="22"/>
      <c r="F42" s="9"/>
    </row>
    <row r="43" customFormat="false" ht="16.5" hidden="false" customHeight="false" outlineLevel="0" collapsed="false">
      <c r="A43" s="10"/>
      <c r="B43" s="10" t="s">
        <v>98</v>
      </c>
      <c r="C43" s="10"/>
      <c r="D43" s="10"/>
      <c r="E43" s="10"/>
      <c r="F43" s="11" t="n">
        <f aca="false">SUM(F31:F41)</f>
        <v>0</v>
      </c>
    </row>
    <row r="44" customFormat="false" ht="16.5" hidden="false" customHeight="false" outlineLevel="0" collapsed="false">
      <c r="A44" s="12"/>
      <c r="B44" s="12"/>
      <c r="C44" s="12"/>
      <c r="D44" s="12"/>
      <c r="E44" s="12"/>
      <c r="F44" s="18"/>
    </row>
    <row r="45" customFormat="false" ht="16.5" hidden="false" customHeight="false" outlineLevel="0" collapsed="false">
      <c r="A45" s="23" t="s">
        <v>99</v>
      </c>
      <c r="B45" s="23" t="s">
        <v>100</v>
      </c>
      <c r="C45" s="21"/>
      <c r="D45" s="21"/>
      <c r="E45" s="22"/>
      <c r="F45" s="9"/>
    </row>
    <row r="46" customFormat="false" ht="32.25" hidden="false" customHeight="false" outlineLevel="0" collapsed="false">
      <c r="A46" s="16" t="s">
        <v>101</v>
      </c>
      <c r="B46" s="16" t="s">
        <v>102</v>
      </c>
      <c r="C46" s="21"/>
      <c r="D46" s="21"/>
      <c r="E46" s="22"/>
      <c r="F46" s="9"/>
    </row>
    <row r="47" customFormat="false" ht="142.5" hidden="false" customHeight="false" outlineLevel="0" collapsed="false">
      <c r="A47" s="16"/>
      <c r="B47" s="16" t="s">
        <v>103</v>
      </c>
      <c r="C47" s="21"/>
      <c r="D47" s="21"/>
      <c r="E47" s="22"/>
      <c r="F47" s="9"/>
    </row>
    <row r="48" customFormat="false" ht="16.5" hidden="false" customHeight="false" outlineLevel="0" collapsed="false">
      <c r="A48" s="16"/>
      <c r="B48" s="16" t="s">
        <v>104</v>
      </c>
      <c r="C48" s="21" t="s">
        <v>60</v>
      </c>
      <c r="D48" s="21" t="n">
        <v>18</v>
      </c>
      <c r="E48" s="22" t="n">
        <v>0</v>
      </c>
      <c r="F48" s="9" t="n">
        <f aca="false">D48*E48</f>
        <v>0</v>
      </c>
    </row>
    <row r="49" customFormat="false" ht="16.5" hidden="false" customHeight="false" outlineLevel="0" collapsed="false">
      <c r="A49" s="16"/>
      <c r="B49" s="16" t="s">
        <v>105</v>
      </c>
      <c r="C49" s="21" t="s">
        <v>60</v>
      </c>
      <c r="D49" s="21" t="n">
        <v>18</v>
      </c>
      <c r="E49" s="22" t="n">
        <v>0</v>
      </c>
      <c r="F49" s="9" t="n">
        <f aca="false">D49*E49</f>
        <v>0</v>
      </c>
    </row>
    <row r="50" customFormat="false" ht="16.5" hidden="false" customHeight="false" outlineLevel="0" collapsed="false">
      <c r="A50" s="16"/>
      <c r="B50" s="16"/>
      <c r="C50" s="21"/>
      <c r="D50" s="21"/>
      <c r="E50" s="22"/>
      <c r="F50" s="9"/>
    </row>
    <row r="51" customFormat="false" ht="16.5" hidden="false" customHeight="false" outlineLevel="0" collapsed="false">
      <c r="A51" s="16" t="s">
        <v>106</v>
      </c>
      <c r="B51" s="16" t="s">
        <v>107</v>
      </c>
      <c r="C51" s="21"/>
      <c r="D51" s="21"/>
      <c r="E51" s="22"/>
      <c r="F51" s="9"/>
    </row>
    <row r="52" customFormat="false" ht="126" hidden="false" customHeight="true" outlineLevel="0" collapsed="false">
      <c r="A52" s="16"/>
      <c r="B52" s="16" t="s">
        <v>108</v>
      </c>
      <c r="C52" s="21"/>
      <c r="D52" s="21"/>
      <c r="E52" s="22"/>
      <c r="F52" s="9"/>
    </row>
    <row r="53" customFormat="false" ht="18.75" hidden="false" customHeight="true" outlineLevel="0" collapsed="false">
      <c r="A53" s="16"/>
      <c r="B53" s="16" t="s">
        <v>104</v>
      </c>
      <c r="C53" s="21" t="s">
        <v>60</v>
      </c>
      <c r="D53" s="21" t="n">
        <v>4</v>
      </c>
      <c r="E53" s="22" t="n">
        <v>0</v>
      </c>
      <c r="F53" s="9" t="n">
        <f aca="false">D53*E53</f>
        <v>0</v>
      </c>
    </row>
    <row r="54" customFormat="false" ht="18" hidden="false" customHeight="true" outlineLevel="0" collapsed="false">
      <c r="A54" s="16"/>
      <c r="B54" s="16" t="s">
        <v>105</v>
      </c>
      <c r="C54" s="21" t="s">
        <v>60</v>
      </c>
      <c r="D54" s="21" t="n">
        <v>4</v>
      </c>
      <c r="E54" s="22" t="n">
        <v>0</v>
      </c>
      <c r="F54" s="9" t="n">
        <f aca="false">D54*E54</f>
        <v>0</v>
      </c>
    </row>
    <row r="55" customFormat="false" ht="16.5" hidden="false" customHeight="false" outlineLevel="0" collapsed="false">
      <c r="A55" s="10"/>
      <c r="B55" s="10" t="s">
        <v>109</v>
      </c>
      <c r="C55" s="10"/>
      <c r="D55" s="10"/>
      <c r="E55" s="10"/>
      <c r="F55" s="11" t="n">
        <f aca="false">SUM(F48:F54)</f>
        <v>0</v>
      </c>
    </row>
    <row r="56" customFormat="false" ht="16.5" hidden="false" customHeight="false" outlineLevel="0" collapsed="false">
      <c r="A56" s="12"/>
      <c r="B56" s="12"/>
      <c r="C56" s="12"/>
      <c r="D56" s="12"/>
      <c r="E56" s="12"/>
      <c r="F56" s="18"/>
    </row>
    <row r="57" customFormat="false" ht="16.5" hidden="false" customHeight="false" outlineLevel="0" collapsed="false">
      <c r="A57" s="12" t="s">
        <v>110</v>
      </c>
      <c r="B57" s="12" t="s">
        <v>111</v>
      </c>
      <c r="C57" s="12"/>
      <c r="D57" s="12"/>
      <c r="E57" s="12"/>
      <c r="F57" s="18"/>
    </row>
    <row r="58" customFormat="false" ht="16.5" hidden="false" customHeight="false" outlineLevel="0" collapsed="false">
      <c r="A58" s="13" t="s">
        <v>112</v>
      </c>
      <c r="B58" s="16" t="s">
        <v>113</v>
      </c>
      <c r="C58" s="16" t="s">
        <v>60</v>
      </c>
      <c r="D58" s="16" t="n">
        <v>53</v>
      </c>
      <c r="E58" s="24" t="n">
        <v>0</v>
      </c>
      <c r="F58" s="15" t="n">
        <f aca="false">D58*E58</f>
        <v>0</v>
      </c>
    </row>
    <row r="59" customFormat="false" ht="16.5" hidden="false" customHeight="false" outlineLevel="0" collapsed="false">
      <c r="A59" s="12"/>
      <c r="B59" s="16" t="s">
        <v>114</v>
      </c>
      <c r="C59" s="16" t="s">
        <v>60</v>
      </c>
      <c r="D59" s="16" t="n">
        <v>53</v>
      </c>
      <c r="E59" s="24" t="n">
        <v>0</v>
      </c>
      <c r="F59" s="15" t="n">
        <f aca="false">D59*E59</f>
        <v>0</v>
      </c>
    </row>
    <row r="60" customFormat="false" ht="16.5" hidden="false" customHeight="false" outlineLevel="0" collapsed="false">
      <c r="A60" s="12"/>
      <c r="B60" s="16" t="s">
        <v>115</v>
      </c>
      <c r="C60" s="16" t="s">
        <v>69</v>
      </c>
      <c r="D60" s="16" t="n">
        <v>68</v>
      </c>
      <c r="E60" s="24" t="n">
        <v>0</v>
      </c>
      <c r="F60" s="15" t="n">
        <f aca="false">D60*E60</f>
        <v>0</v>
      </c>
    </row>
    <row r="61" customFormat="false" ht="16.5" hidden="false" customHeight="false" outlineLevel="0" collapsed="false">
      <c r="A61" s="12"/>
      <c r="B61" s="16"/>
      <c r="C61" s="16"/>
      <c r="D61" s="16"/>
      <c r="E61" s="24"/>
      <c r="F61" s="15"/>
    </row>
    <row r="62" customFormat="false" ht="16.5" hidden="false" customHeight="false" outlineLevel="0" collapsed="false">
      <c r="A62" s="10"/>
      <c r="B62" s="10" t="s">
        <v>116</v>
      </c>
      <c r="C62" s="10"/>
      <c r="D62" s="10"/>
      <c r="E62" s="10"/>
      <c r="F62" s="11" t="n">
        <f aca="false">SUM(F58:F60)</f>
        <v>0</v>
      </c>
    </row>
    <row r="63" customFormat="false" ht="16.5" hidden="false" customHeight="false" outlineLevel="0" collapsed="false">
      <c r="A63" s="23" t="s">
        <v>117</v>
      </c>
      <c r="B63" s="23" t="s">
        <v>118</v>
      </c>
      <c r="F63" s="9"/>
    </row>
    <row r="64" customFormat="false" ht="82.5" hidden="false" customHeight="false" outlineLevel="0" collapsed="false">
      <c r="A64" s="25" t="s">
        <v>119</v>
      </c>
      <c r="B64" s="8" t="s">
        <v>120</v>
      </c>
      <c r="C64" s="16" t="s">
        <v>88</v>
      </c>
      <c r="D64" s="16" t="n">
        <v>1</v>
      </c>
      <c r="E64" s="24" t="n">
        <v>0</v>
      </c>
      <c r="F64" s="9" t="n">
        <f aca="false">D64*E64</f>
        <v>0</v>
      </c>
    </row>
    <row r="65" customFormat="false" ht="16.5" hidden="false" customHeight="false" outlineLevel="0" collapsed="false">
      <c r="A65" s="23"/>
      <c r="B65" s="8"/>
      <c r="C65" s="16"/>
      <c r="D65" s="16"/>
      <c r="E65" s="24"/>
      <c r="F65" s="9"/>
    </row>
    <row r="66" customFormat="false" ht="16.5" hidden="false" customHeight="false" outlineLevel="0" collapsed="false">
      <c r="A66" s="23"/>
      <c r="B66" s="8"/>
      <c r="C66" s="16"/>
      <c r="D66" s="16"/>
      <c r="E66" s="24"/>
      <c r="F66" s="9"/>
    </row>
    <row r="67" customFormat="false" ht="78.75" hidden="false" customHeight="false" outlineLevel="0" collapsed="false">
      <c r="A67" s="26" t="s">
        <v>121</v>
      </c>
      <c r="B67" s="27" t="s">
        <v>122</v>
      </c>
      <c r="C67" s="21" t="s">
        <v>88</v>
      </c>
      <c r="D67" s="21" t="n">
        <v>1</v>
      </c>
      <c r="E67" s="28" t="n">
        <v>0</v>
      </c>
      <c r="F67" s="9" t="n">
        <f aca="false">D67*E67</f>
        <v>0</v>
      </c>
    </row>
    <row r="68" customFormat="false" ht="16.5" hidden="false" customHeight="false" outlineLevel="0" collapsed="false">
      <c r="A68" s="26"/>
      <c r="B68" s="27"/>
      <c r="C68" s="21"/>
      <c r="D68" s="21"/>
      <c r="E68" s="28"/>
      <c r="F68" s="9"/>
    </row>
    <row r="69" customFormat="false" ht="16.5" hidden="false" customHeight="false" outlineLevel="0" collapsed="false">
      <c r="A69" s="26" t="s">
        <v>123</v>
      </c>
      <c r="B69" s="27" t="s">
        <v>124</v>
      </c>
      <c r="C69" s="21" t="s">
        <v>88</v>
      </c>
      <c r="D69" s="21" t="n">
        <v>1</v>
      </c>
      <c r="E69" s="28" t="n">
        <v>0</v>
      </c>
      <c r="F69" s="9" t="n">
        <f aca="false">D69*E69</f>
        <v>0</v>
      </c>
    </row>
    <row r="70" customFormat="false" ht="78.75" hidden="false" customHeight="false" outlineLevel="0" collapsed="false">
      <c r="A70" s="26" t="s">
        <v>125</v>
      </c>
      <c r="B70" s="27" t="s">
        <v>126</v>
      </c>
      <c r="C70" s="21" t="s">
        <v>88</v>
      </c>
      <c r="D70" s="21" t="n">
        <v>1</v>
      </c>
      <c r="E70" s="28" t="n">
        <v>0</v>
      </c>
      <c r="F70" s="9" t="n">
        <f aca="false">D70*E70</f>
        <v>0</v>
      </c>
    </row>
    <row r="71" customFormat="false" ht="16.5" hidden="false" customHeight="false" outlineLevel="0" collapsed="false">
      <c r="A71" s="26"/>
      <c r="B71" s="27"/>
      <c r="C71" s="21"/>
      <c r="D71" s="21"/>
      <c r="E71" s="28"/>
      <c r="F71" s="9"/>
    </row>
    <row r="72" customFormat="false" ht="16.5" hidden="false" customHeight="false" outlineLevel="0" collapsed="false">
      <c r="A72" s="26" t="s">
        <v>127</v>
      </c>
      <c r="B72" s="27" t="s">
        <v>128</v>
      </c>
      <c r="C72" s="21" t="s">
        <v>88</v>
      </c>
      <c r="D72" s="21" t="n">
        <v>1</v>
      </c>
      <c r="E72" s="28" t="n">
        <v>0</v>
      </c>
      <c r="F72" s="9" t="n">
        <f aca="false">D72*E72</f>
        <v>0</v>
      </c>
    </row>
    <row r="73" customFormat="false" ht="16.5" hidden="false" customHeight="false" outlineLevel="0" collapsed="false">
      <c r="A73" s="26"/>
      <c r="B73" s="27"/>
      <c r="C73" s="21"/>
      <c r="D73" s="21"/>
      <c r="E73" s="28"/>
      <c r="F73" s="9"/>
    </row>
    <row r="74" customFormat="false" ht="16.5" hidden="false" customHeight="false" outlineLevel="0" collapsed="false">
      <c r="A74" s="26" t="s">
        <v>129</v>
      </c>
      <c r="B74" s="27" t="s">
        <v>130</v>
      </c>
      <c r="C74" s="21" t="s">
        <v>88</v>
      </c>
      <c r="D74" s="21" t="n">
        <v>1</v>
      </c>
      <c r="E74" s="28" t="n">
        <v>0</v>
      </c>
      <c r="F74" s="9" t="n">
        <f aca="false">D74*E74</f>
        <v>0</v>
      </c>
    </row>
    <row r="75" customFormat="false" ht="16.5" hidden="false" customHeight="false" outlineLevel="0" collapsed="false">
      <c r="A75" s="26"/>
      <c r="B75" s="27"/>
      <c r="C75" s="21"/>
      <c r="D75" s="21"/>
      <c r="E75" s="28"/>
      <c r="F75" s="9"/>
    </row>
    <row r="76" customFormat="false" ht="31.5" hidden="false" customHeight="false" outlineLevel="0" collapsed="false">
      <c r="A76" s="26" t="s">
        <v>131</v>
      </c>
      <c r="B76" s="27" t="s">
        <v>132</v>
      </c>
      <c r="C76" s="21" t="s">
        <v>88</v>
      </c>
      <c r="D76" s="21" t="n">
        <v>1</v>
      </c>
      <c r="E76" s="28" t="n">
        <v>0</v>
      </c>
      <c r="F76" s="9" t="n">
        <f aca="false">D76*E76</f>
        <v>0</v>
      </c>
    </row>
    <row r="77" customFormat="false" ht="16.5" hidden="false" customHeight="false" outlineLevel="0" collapsed="false">
      <c r="A77" s="26"/>
      <c r="B77" s="27"/>
      <c r="C77" s="21"/>
      <c r="D77" s="21"/>
      <c r="E77" s="28"/>
      <c r="F77" s="9"/>
    </row>
    <row r="78" customFormat="false" ht="31.5" hidden="false" customHeight="false" outlineLevel="0" collapsed="false">
      <c r="A78" s="26" t="s">
        <v>133</v>
      </c>
      <c r="B78" s="27" t="s">
        <v>134</v>
      </c>
      <c r="C78" s="21" t="s">
        <v>88</v>
      </c>
      <c r="D78" s="21" t="n">
        <v>1</v>
      </c>
      <c r="E78" s="28" t="n">
        <v>0</v>
      </c>
      <c r="F78" s="9" t="n">
        <f aca="false">D78*E78</f>
        <v>0</v>
      </c>
    </row>
    <row r="79" customFormat="false" ht="16.5" hidden="false" customHeight="false" outlineLevel="0" collapsed="false">
      <c r="A79" s="26"/>
      <c r="B79" s="27"/>
      <c r="C79" s="21"/>
      <c r="D79" s="21"/>
      <c r="E79" s="28"/>
      <c r="F79" s="9"/>
    </row>
    <row r="80" customFormat="false" ht="31.5" hidden="false" customHeight="false" outlineLevel="0" collapsed="false">
      <c r="A80" s="26" t="s">
        <v>135</v>
      </c>
      <c r="B80" s="27" t="s">
        <v>136</v>
      </c>
      <c r="C80" s="21" t="s">
        <v>88</v>
      </c>
      <c r="D80" s="21" t="n">
        <v>20</v>
      </c>
      <c r="E80" s="28" t="n">
        <v>0</v>
      </c>
      <c r="F80" s="9" t="n">
        <f aca="false">D80*E80</f>
        <v>0</v>
      </c>
    </row>
    <row r="81" customFormat="false" ht="16.5" hidden="false" customHeight="false" outlineLevel="0" collapsed="false">
      <c r="A81" s="26"/>
      <c r="B81" s="27"/>
      <c r="C81" s="21"/>
      <c r="D81" s="21"/>
      <c r="E81" s="28"/>
      <c r="F81" s="9"/>
    </row>
    <row r="82" customFormat="false" ht="31.5" hidden="false" customHeight="false" outlineLevel="0" collapsed="false">
      <c r="A82" s="26" t="s">
        <v>137</v>
      </c>
      <c r="B82" s="27" t="s">
        <v>138</v>
      </c>
      <c r="C82" s="21"/>
      <c r="D82" s="21" t="n">
        <v>20</v>
      </c>
      <c r="E82" s="28" t="n">
        <v>0</v>
      </c>
      <c r="F82" s="9" t="n">
        <f aca="false">D82*E82</f>
        <v>0</v>
      </c>
    </row>
    <row r="83" customFormat="false" ht="16.5" hidden="false" customHeight="false" outlineLevel="0" collapsed="false">
      <c r="A83" s="26"/>
      <c r="B83" s="27"/>
      <c r="C83" s="21"/>
      <c r="D83" s="21"/>
      <c r="E83" s="28"/>
      <c r="F83" s="9"/>
    </row>
    <row r="84" customFormat="false" ht="31.5" hidden="false" customHeight="false" outlineLevel="0" collapsed="false">
      <c r="A84" s="29" t="s">
        <v>139</v>
      </c>
      <c r="B84" s="30" t="s">
        <v>140</v>
      </c>
      <c r="C84" s="21" t="s">
        <v>88</v>
      </c>
      <c r="D84" s="21" t="n">
        <v>20</v>
      </c>
      <c r="E84" s="28" t="n">
        <v>0</v>
      </c>
      <c r="F84" s="9" t="n">
        <f aca="false">D84*E84</f>
        <v>0</v>
      </c>
    </row>
    <row r="85" customFormat="false" ht="16.5" hidden="false" customHeight="false" outlineLevel="0" collapsed="false">
      <c r="F85" s="9"/>
    </row>
    <row r="86" customFormat="false" ht="16.5" hidden="false" customHeight="false" outlineLevel="0" collapsed="false">
      <c r="A86" s="10"/>
      <c r="B86" s="10" t="s">
        <v>141</v>
      </c>
      <c r="C86" s="10"/>
      <c r="D86" s="10"/>
      <c r="E86" s="10"/>
      <c r="F86" s="31" t="n">
        <f aca="false">SUM(F64:F84)</f>
        <v>0</v>
      </c>
    </row>
    <row r="87" customFormat="false" ht="16.5" hidden="false" customHeight="false" outlineLevel="0" collapsed="false">
      <c r="F87" s="9"/>
    </row>
    <row r="88" customFormat="false" ht="16.5" hidden="false" customHeight="false" outlineLevel="0" collapsed="false">
      <c r="F88" s="9"/>
    </row>
    <row r="89" customFormat="false" ht="16.5" hidden="false" customHeight="false" outlineLevel="0" collapsed="false">
      <c r="A89" s="19" t="s">
        <v>142</v>
      </c>
      <c r="B89" s="23" t="s">
        <v>143</v>
      </c>
      <c r="F89" s="9"/>
    </row>
    <row r="90" customFormat="false" ht="16.5" hidden="false" customHeight="false" outlineLevel="0" collapsed="false">
      <c r="A90" s="32" t="s">
        <v>144</v>
      </c>
      <c r="B90" s="27" t="s">
        <v>145</v>
      </c>
      <c r="F90" s="9"/>
    </row>
    <row r="91" customFormat="false" ht="173.25" hidden="false" customHeight="false" outlineLevel="0" collapsed="false">
      <c r="A91" s="32"/>
      <c r="B91" s="27" t="s">
        <v>146</v>
      </c>
      <c r="C91" s="21" t="s">
        <v>60</v>
      </c>
      <c r="D91" s="33" t="n">
        <v>298</v>
      </c>
      <c r="E91" s="28" t="n">
        <v>0</v>
      </c>
      <c r="F91" s="28" t="n">
        <f aca="false">D91*E91</f>
        <v>0</v>
      </c>
    </row>
    <row r="94" customFormat="false" ht="16.5" hidden="false" customHeight="false" outlineLevel="0" collapsed="false">
      <c r="A94" s="10"/>
      <c r="B94" s="10" t="s">
        <v>147</v>
      </c>
      <c r="C94" s="10"/>
      <c r="D94" s="10"/>
      <c r="E94" s="10"/>
      <c r="F94" s="11" t="n">
        <f aca="false">F91</f>
        <v>0</v>
      </c>
    </row>
    <row r="96" customFormat="false" ht="16.5" hidden="false" customHeight="false" outlineLevel="0" collapsed="false">
      <c r="A96" s="2" t="s">
        <v>148</v>
      </c>
      <c r="B96" s="34" t="s">
        <v>149</v>
      </c>
    </row>
    <row r="97" customFormat="false" ht="16.5" hidden="false" customHeight="false" outlineLevel="0" collapsed="false">
      <c r="A97" s="2"/>
      <c r="B97" s="34"/>
    </row>
    <row r="98" customFormat="false" ht="63" hidden="false" customHeight="false" outlineLevel="0" collapsed="false">
      <c r="A98" s="27" t="s">
        <v>150</v>
      </c>
      <c r="B98" s="27" t="s">
        <v>151</v>
      </c>
      <c r="C98" s="27" t="s">
        <v>88</v>
      </c>
      <c r="D98" s="27" t="n">
        <v>1</v>
      </c>
      <c r="E98" s="35" t="n">
        <v>0</v>
      </c>
      <c r="F98" s="35" t="n">
        <f aca="false">D98*E98</f>
        <v>0</v>
      </c>
    </row>
    <row r="99" customFormat="false" ht="15.75" hidden="false" customHeight="false" outlineLevel="0" collapsed="false">
      <c r="A99" s="27"/>
      <c r="B99" s="27" t="s">
        <v>152</v>
      </c>
      <c r="C99" s="27" t="s">
        <v>88</v>
      </c>
      <c r="D99" s="27" t="n">
        <v>12</v>
      </c>
      <c r="E99" s="35" t="n">
        <v>0</v>
      </c>
      <c r="F99" s="35" t="n">
        <f aca="false">D99*E99</f>
        <v>0</v>
      </c>
    </row>
    <row r="100" customFormat="false" ht="15.75" hidden="false" customHeight="false" outlineLevel="0" collapsed="false">
      <c r="A100" s="27"/>
      <c r="B100" s="27" t="s">
        <v>153</v>
      </c>
      <c r="C100" s="27" t="s">
        <v>88</v>
      </c>
      <c r="D100" s="27" t="n">
        <v>12</v>
      </c>
      <c r="E100" s="35" t="n">
        <v>0</v>
      </c>
      <c r="F100" s="35" t="n">
        <f aca="false">D100*E100</f>
        <v>0</v>
      </c>
    </row>
    <row r="101" customFormat="false" ht="15.75" hidden="false" customHeight="false" outlineLevel="0" collapsed="false">
      <c r="A101" s="27"/>
      <c r="B101" s="27"/>
      <c r="C101" s="27"/>
      <c r="D101" s="27"/>
      <c r="E101" s="35"/>
      <c r="F101" s="35"/>
    </row>
    <row r="102" customFormat="false" ht="15.75" hidden="false" customHeight="false" outlineLevel="0" collapsed="false">
      <c r="A102" s="27" t="s">
        <v>154</v>
      </c>
      <c r="B102" s="27" t="s">
        <v>155</v>
      </c>
      <c r="C102" s="27" t="s">
        <v>88</v>
      </c>
      <c r="D102" s="27" t="n">
        <v>2</v>
      </c>
      <c r="E102" s="35" t="n">
        <v>0</v>
      </c>
      <c r="F102" s="35" t="n">
        <f aca="false">D102*E102</f>
        <v>0</v>
      </c>
    </row>
    <row r="103" customFormat="false" ht="15.75" hidden="false" customHeight="false" outlineLevel="0" collapsed="false">
      <c r="A103" s="27"/>
      <c r="B103" s="27" t="s">
        <v>156</v>
      </c>
      <c r="C103" s="27" t="s">
        <v>88</v>
      </c>
      <c r="D103" s="27" t="n">
        <v>2</v>
      </c>
      <c r="E103" s="35" t="n">
        <v>0</v>
      </c>
      <c r="F103" s="35" t="n">
        <f aca="false">D103*E103</f>
        <v>0</v>
      </c>
    </row>
    <row r="104" customFormat="false" ht="15.75" hidden="false" customHeight="false" outlineLevel="0" collapsed="false">
      <c r="A104" s="27"/>
      <c r="B104" s="27"/>
      <c r="C104" s="27"/>
      <c r="D104" s="27"/>
      <c r="E104" s="35"/>
      <c r="F104" s="35"/>
    </row>
    <row r="105" customFormat="false" ht="15.75" hidden="false" customHeight="false" outlineLevel="0" collapsed="false">
      <c r="A105" s="27" t="s">
        <v>157</v>
      </c>
      <c r="B105" s="27" t="s">
        <v>158</v>
      </c>
      <c r="C105" s="27" t="s">
        <v>88</v>
      </c>
      <c r="D105" s="27" t="n">
        <v>1</v>
      </c>
      <c r="E105" s="35" t="n">
        <v>0</v>
      </c>
      <c r="F105" s="35" t="n">
        <f aca="false">D105*E105</f>
        <v>0</v>
      </c>
    </row>
    <row r="106" customFormat="false" ht="16.5" hidden="false" customHeight="false" outlineLevel="0" collapsed="false">
      <c r="A106" s="10"/>
      <c r="B106" s="10" t="s">
        <v>159</v>
      </c>
      <c r="C106" s="10"/>
      <c r="D106" s="10"/>
      <c r="E106" s="10"/>
      <c r="F106" s="31" t="n">
        <f aca="false">SUM(F98:F105)</f>
        <v>0</v>
      </c>
    </row>
    <row r="107" customFormat="false" ht="16.5" hidden="false" customHeight="false" outlineLevel="0" collapsed="false">
      <c r="A107" s="12"/>
      <c r="B107" s="12"/>
      <c r="C107" s="12"/>
      <c r="D107" s="12"/>
      <c r="E107" s="12"/>
      <c r="F107" s="36"/>
    </row>
    <row r="108" customFormat="false" ht="16.5" hidden="false" customHeight="false" outlineLevel="0" collapsed="false">
      <c r="A108" s="12" t="s">
        <v>160</v>
      </c>
      <c r="B108" s="12" t="s">
        <v>161</v>
      </c>
      <c r="C108" s="12"/>
      <c r="D108" s="12"/>
      <c r="E108" s="12"/>
      <c r="F108" s="36"/>
    </row>
    <row r="109" s="38" customFormat="true" ht="33" hidden="false" customHeight="false" outlineLevel="0" collapsed="false">
      <c r="A109" s="13" t="s">
        <v>162</v>
      </c>
      <c r="B109" s="14" t="s">
        <v>163</v>
      </c>
      <c r="C109" s="13" t="s">
        <v>88</v>
      </c>
      <c r="D109" s="13" t="n">
        <v>2</v>
      </c>
      <c r="E109" s="15" t="n">
        <v>0</v>
      </c>
      <c r="F109" s="37" t="n">
        <f aca="false">D109*E109</f>
        <v>0</v>
      </c>
    </row>
    <row r="110" s="38" customFormat="true" ht="33" hidden="false" customHeight="false" outlineLevel="0" collapsed="false">
      <c r="A110" s="13" t="s">
        <v>164</v>
      </c>
      <c r="B110" s="14" t="s">
        <v>165</v>
      </c>
      <c r="C110" s="13" t="s">
        <v>88</v>
      </c>
      <c r="D110" s="13" t="n">
        <v>2</v>
      </c>
      <c r="E110" s="15" t="n">
        <v>0</v>
      </c>
      <c r="F110" s="37" t="n">
        <f aca="false">D110*E110</f>
        <v>0</v>
      </c>
    </row>
    <row r="111" s="38" customFormat="true" ht="16.5" hidden="false" customHeight="false" outlineLevel="0" collapsed="false">
      <c r="A111" s="13" t="s">
        <v>166</v>
      </c>
      <c r="B111" s="14" t="s">
        <v>167</v>
      </c>
      <c r="C111" s="13" t="s">
        <v>88</v>
      </c>
      <c r="D111" s="13" t="n">
        <v>1</v>
      </c>
      <c r="E111" s="15" t="n">
        <v>0</v>
      </c>
      <c r="F111" s="37" t="n">
        <f aca="false">D111*E111</f>
        <v>0</v>
      </c>
    </row>
    <row r="112" s="38" customFormat="true" ht="16.5" hidden="false" customHeight="false" outlineLevel="0" collapsed="false">
      <c r="A112" s="13"/>
      <c r="B112" s="14" t="s">
        <v>168</v>
      </c>
      <c r="C112" s="13" t="s">
        <v>88</v>
      </c>
      <c r="D112" s="13" t="n">
        <v>1</v>
      </c>
      <c r="E112" s="15" t="n">
        <v>0</v>
      </c>
      <c r="F112" s="37" t="n">
        <f aca="false">D112*E112</f>
        <v>0</v>
      </c>
    </row>
    <row r="113" s="38" customFormat="true" ht="16.5" hidden="false" customHeight="false" outlineLevel="0" collapsed="false">
      <c r="A113" s="12"/>
      <c r="B113" s="13" t="s">
        <v>169</v>
      </c>
      <c r="C113" s="13" t="s">
        <v>170</v>
      </c>
      <c r="D113" s="13" t="n">
        <v>1</v>
      </c>
      <c r="E113" s="15" t="n">
        <v>0</v>
      </c>
      <c r="F113" s="37" t="n">
        <f aca="false">D113*E113</f>
        <v>0</v>
      </c>
    </row>
    <row r="114" s="38" customFormat="true" ht="16.5" hidden="false" customHeight="false" outlineLevel="0" collapsed="false">
      <c r="A114" s="12"/>
      <c r="B114" s="13"/>
      <c r="C114" s="13"/>
      <c r="D114" s="13"/>
      <c r="E114" s="15"/>
      <c r="F114" s="37"/>
    </row>
    <row r="115" s="38" customFormat="true" ht="16.5" hidden="false" customHeight="false" outlineLevel="0" collapsed="false">
      <c r="A115" s="10"/>
      <c r="B115" s="10" t="s">
        <v>171</v>
      </c>
      <c r="C115" s="10"/>
      <c r="D115" s="10"/>
      <c r="E115" s="10"/>
      <c r="F115" s="31" t="n">
        <f aca="false">SUM(F109:F113)</f>
        <v>0</v>
      </c>
    </row>
    <row r="116" s="38" customFormat="true" ht="16.5" hidden="false" customHeight="false" outlineLevel="0" collapsed="false">
      <c r="A116" s="12"/>
      <c r="B116" s="12"/>
      <c r="C116" s="12"/>
      <c r="D116" s="12"/>
      <c r="E116" s="12"/>
      <c r="F116" s="36"/>
    </row>
    <row r="117" s="38" customFormat="true" ht="16.5" hidden="false" customHeight="false" outlineLevel="0" collapsed="false">
      <c r="A117" s="12"/>
      <c r="B117" s="12"/>
      <c r="C117" s="12"/>
      <c r="D117" s="12"/>
      <c r="E117" s="12"/>
      <c r="F117" s="36"/>
    </row>
    <row r="118" s="38" customFormat="true" ht="16.5" hidden="false" customHeight="false" outlineLevel="0" collapsed="false">
      <c r="A118" s="12"/>
      <c r="B118" s="12" t="s">
        <v>172</v>
      </c>
      <c r="C118" s="12"/>
      <c r="D118" s="12"/>
      <c r="E118" s="12"/>
      <c r="F118" s="36"/>
    </row>
    <row r="119" customFormat="false" ht="16.5" hidden="false" customHeight="false" outlineLevel="0" collapsed="false">
      <c r="A119" s="12" t="s">
        <v>56</v>
      </c>
      <c r="B119" s="12" t="s">
        <v>62</v>
      </c>
      <c r="C119" s="12"/>
      <c r="D119" s="12"/>
      <c r="E119" s="12"/>
      <c r="F119" s="18" t="n">
        <f aca="false">F9</f>
        <v>0</v>
      </c>
    </row>
    <row r="120" customFormat="false" ht="16.5" hidden="false" customHeight="false" outlineLevel="0" collapsed="false">
      <c r="A120" s="12" t="s">
        <v>63</v>
      </c>
      <c r="B120" s="12" t="s">
        <v>76</v>
      </c>
      <c r="C120" s="12"/>
      <c r="D120" s="12"/>
      <c r="E120" s="12"/>
      <c r="F120" s="18" t="n">
        <f aca="false">SUM(F110:F118)</f>
        <v>0</v>
      </c>
    </row>
    <row r="121" customFormat="false" ht="16.5" hidden="false" customHeight="false" outlineLevel="0" collapsed="false">
      <c r="A121" s="12" t="s">
        <v>77</v>
      </c>
      <c r="B121" s="12" t="s">
        <v>81</v>
      </c>
      <c r="C121" s="12"/>
      <c r="D121" s="12"/>
      <c r="E121" s="12"/>
      <c r="F121" s="18" t="n">
        <f aca="false">F26</f>
        <v>0</v>
      </c>
    </row>
    <row r="122" customFormat="false" ht="16.5" hidden="false" customHeight="false" outlineLevel="0" collapsed="false">
      <c r="A122" s="12" t="s">
        <v>82</v>
      </c>
      <c r="B122" s="12" t="s">
        <v>98</v>
      </c>
      <c r="C122" s="12"/>
      <c r="D122" s="12"/>
      <c r="E122" s="12"/>
      <c r="F122" s="18" t="n">
        <f aca="false">F43</f>
        <v>0</v>
      </c>
    </row>
    <row r="123" customFormat="false" ht="16.5" hidden="false" customHeight="false" outlineLevel="0" collapsed="false">
      <c r="A123" s="12" t="s">
        <v>99</v>
      </c>
      <c r="B123" s="12" t="s">
        <v>109</v>
      </c>
      <c r="C123" s="12"/>
      <c r="D123" s="12"/>
      <c r="E123" s="12"/>
      <c r="F123" s="18" t="n">
        <f aca="false">F55</f>
        <v>0</v>
      </c>
    </row>
    <row r="124" customFormat="false" ht="16.5" hidden="false" customHeight="false" outlineLevel="0" collapsed="false">
      <c r="A124" s="12" t="s">
        <v>110</v>
      </c>
      <c r="B124" s="12" t="s">
        <v>116</v>
      </c>
      <c r="C124" s="12"/>
      <c r="D124" s="12"/>
      <c r="E124" s="12"/>
      <c r="F124" s="18" t="n">
        <f aca="false">F62</f>
        <v>0</v>
      </c>
    </row>
    <row r="125" customFormat="false" ht="16.5" hidden="false" customHeight="false" outlineLevel="0" collapsed="false">
      <c r="A125" s="12" t="s">
        <v>117</v>
      </c>
      <c r="B125" s="12" t="s">
        <v>141</v>
      </c>
      <c r="C125" s="12"/>
      <c r="D125" s="12"/>
      <c r="E125" s="12"/>
      <c r="F125" s="18" t="n">
        <f aca="false">F86</f>
        <v>0</v>
      </c>
    </row>
    <row r="126" customFormat="false" ht="16.5" hidden="false" customHeight="false" outlineLevel="0" collapsed="false">
      <c r="A126" s="12" t="s">
        <v>142</v>
      </c>
      <c r="B126" s="12" t="s">
        <v>147</v>
      </c>
      <c r="C126" s="12"/>
      <c r="D126" s="12"/>
      <c r="E126" s="12"/>
      <c r="F126" s="18" t="n">
        <f aca="false">F94</f>
        <v>0</v>
      </c>
    </row>
    <row r="127" customFormat="false" ht="16.5" hidden="false" customHeight="false" outlineLevel="0" collapsed="false">
      <c r="A127" s="12" t="s">
        <v>148</v>
      </c>
      <c r="B127" s="12" t="s">
        <v>159</v>
      </c>
      <c r="C127" s="12"/>
      <c r="D127" s="12"/>
      <c r="E127" s="12"/>
      <c r="F127" s="36" t="n">
        <f aca="false">F106</f>
        <v>0</v>
      </c>
    </row>
    <row r="128" customFormat="false" ht="16.5" hidden="false" customHeight="false" outlineLevel="0" collapsed="false">
      <c r="A128" s="12" t="s">
        <v>160</v>
      </c>
      <c r="B128" s="12" t="s">
        <v>171</v>
      </c>
      <c r="C128" s="12"/>
      <c r="D128" s="12"/>
      <c r="E128" s="12"/>
      <c r="F128" s="36" t="n">
        <f aca="false">F115</f>
        <v>0</v>
      </c>
    </row>
    <row r="130" customFormat="false" ht="16.5" hidden="false" customHeight="false" outlineLevel="0" collapsed="false">
      <c r="A130" s="39"/>
      <c r="B130" s="39" t="s">
        <v>55</v>
      </c>
      <c r="C130" s="39"/>
      <c r="D130" s="39"/>
      <c r="E130" s="39"/>
      <c r="F130" s="40" t="n">
        <f aca="false">SUM(F119:F128)</f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76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LibreOffice/6.2.1.2$Windows_X86_64 LibreOffice_project/7bcb35dc3024a62dea0caee87020152d1ee96e71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2023-03-02T08:32:11Z</dcterms:created>
  <dc:creator>Windows User</dc:creator>
  <dc:description/>
  <dc:language>hr-HR</dc:language>
  <cp:lastModifiedBy>Windows User</cp:lastModifiedBy>
  <dcterms:modified xsi:type="dcterms:W3CDTF">2024-02-09T09:24:08Z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